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<sst xmlns="http://schemas.openxmlformats.org/spreadsheetml/2006/main" count="2615" uniqueCount="540">
  <si>
    <t>Rk</t>
  </si>
  <si>
    <t>Player</t>
  </si>
  <si>
    <t>Pos</t>
  </si>
  <si>
    <t>Tm</t>
  </si>
  <si>
    <t>G</t>
  </si>
  <si>
    <t>FT%</t>
  </si>
  <si>
    <t>DRB</t>
  </si>
  <si>
    <t>STL</t>
  </si>
  <si>
    <t>BLK</t>
  </si>
  <si>
    <t>PF</t>
  </si>
  <si>
    <t>PS/G</t>
  </si>
  <si>
    <t>James Harden</t>
  </si>
  <si>
    <t>SG</t>
  </si>
  <si>
    <t>HOU</t>
  </si>
  <si>
    <t>Giannis Antetokounmpo</t>
  </si>
  <si>
    <t>MIL</t>
  </si>
  <si>
    <t>Anthony Davis</t>
  </si>
  <si>
    <t>NOP</t>
  </si>
  <si>
    <t>Stephen Curry</t>
  </si>
  <si>
    <t>PG</t>
  </si>
  <si>
    <t>GSW</t>
  </si>
  <si>
    <t>LeBron James</t>
  </si>
  <si>
    <t>CLE</t>
  </si>
  <si>
    <t>Damian Lillard</t>
  </si>
  <si>
    <t>POR</t>
  </si>
  <si>
    <t>Kevin Durant</t>
  </si>
  <si>
    <t>DeMarcus Cousins</t>
  </si>
  <si>
    <t>C</t>
  </si>
  <si>
    <t>Russell Westbrook</t>
  </si>
  <si>
    <t>OKC</t>
  </si>
  <si>
    <t>Kyrie Irving</t>
  </si>
  <si>
    <t>BOS</t>
  </si>
  <si>
    <t>Devin Booker</t>
  </si>
  <si>
    <t>PHO</t>
  </si>
  <si>
    <t>Victor Oladipo</t>
  </si>
  <si>
    <t>IND</t>
  </si>
  <si>
    <t>DeMar DeRozan</t>
  </si>
  <si>
    <t>TOR</t>
  </si>
  <si>
    <t>Joel Embiid</t>
  </si>
  <si>
    <t>PHI</t>
  </si>
  <si>
    <t>Bradley Beal</t>
  </si>
  <si>
    <t>WAS</t>
  </si>
  <si>
    <t>Lou Williams</t>
  </si>
  <si>
    <t>LAC</t>
  </si>
  <si>
    <t>Kemba Walker</t>
  </si>
  <si>
    <t>CHO</t>
  </si>
  <si>
    <t>LaMarcus Aldridge</t>
  </si>
  <si>
    <t>SAS</t>
  </si>
  <si>
    <t>Kristaps Porzingis</t>
  </si>
  <si>
    <t>NYK</t>
  </si>
  <si>
    <t>Paul George</t>
  </si>
  <si>
    <t>SF</t>
  </si>
  <si>
    <t>Jimmy Butler</t>
  </si>
  <si>
    <t>MIN</t>
  </si>
  <si>
    <t>Blake Griffin</t>
  </si>
  <si>
    <t>TOT</t>
  </si>
  <si>
    <t>C.J. McCollum</t>
  </si>
  <si>
    <t>Karl-Anthony Towns</t>
  </si>
  <si>
    <t>Khris Middleton</t>
  </si>
  <si>
    <t>Klay Thompson</t>
  </si>
  <si>
    <t>Donovan Mitchell</t>
  </si>
  <si>
    <t>UTA</t>
  </si>
  <si>
    <t>Tyreke Evans</t>
  </si>
  <si>
    <t>MEM</t>
  </si>
  <si>
    <t>John Wall</t>
  </si>
  <si>
    <t>T.J. Warren</t>
  </si>
  <si>
    <t>Dennis Schroder</t>
  </si>
  <si>
    <t>ATL</t>
  </si>
  <si>
    <t>Chris Paul</t>
  </si>
  <si>
    <t>Jrue Holiday</t>
  </si>
  <si>
    <t>Eric Gordon</t>
  </si>
  <si>
    <t>Tobias Harris</t>
  </si>
  <si>
    <t>Harrison Barnes</t>
  </si>
  <si>
    <t>DAL</t>
  </si>
  <si>
    <t>Aaron Gordon</t>
  </si>
  <si>
    <t>ORL</t>
  </si>
  <si>
    <t>Evan Fournier</t>
  </si>
  <si>
    <t>Jeremy Lin</t>
  </si>
  <si>
    <t>BRK</t>
  </si>
  <si>
    <t>Kevin Love</t>
  </si>
  <si>
    <t>Marc Gasol</t>
  </si>
  <si>
    <t>Andrew Wiggins</t>
  </si>
  <si>
    <t>Gary Harris</t>
  </si>
  <si>
    <t>DEN</t>
  </si>
  <si>
    <t>Zach LaVine</t>
  </si>
  <si>
    <t>CHI</t>
  </si>
  <si>
    <t>Goran Dragic</t>
  </si>
  <si>
    <t>MIA</t>
  </si>
  <si>
    <t>Eric Bledsoe</t>
  </si>
  <si>
    <t>Nikola Vucevic</t>
  </si>
  <si>
    <t>Carmelo Anthony</t>
  </si>
  <si>
    <t>Nikola Jokic</t>
  </si>
  <si>
    <t>Mike Conley</t>
  </si>
  <si>
    <t>Tim Hardaway</t>
  </si>
  <si>
    <t>J.J. Redick</t>
  </si>
  <si>
    <t>Ben Simmons</t>
  </si>
  <si>
    <t>Kyle Lowry</t>
  </si>
  <si>
    <t>Rodney Hood</t>
  </si>
  <si>
    <t>Nikola Mirotic</t>
  </si>
  <si>
    <t>Jamal Murray</t>
  </si>
  <si>
    <t>Kawhi Leonard</t>
  </si>
  <si>
    <t>Brandon Ingram</t>
  </si>
  <si>
    <t>LAL</t>
  </si>
  <si>
    <t>Danilo Gallinari</t>
  </si>
  <si>
    <t>D'Angelo Russell</t>
  </si>
  <si>
    <t>Dwight Howard</t>
  </si>
  <si>
    <t>Kyle Kuzma</t>
  </si>
  <si>
    <t>Austin Rivers</t>
  </si>
  <si>
    <t>Paul Millsap</t>
  </si>
  <si>
    <t>Andre Drummond</t>
  </si>
  <si>
    <t>DET</t>
  </si>
  <si>
    <t>Lauri Markkanen</t>
  </si>
  <si>
    <t>Zach Randolph</t>
  </si>
  <si>
    <t>SAC</t>
  </si>
  <si>
    <t>Will Barton</t>
  </si>
  <si>
    <t>Julius Randle</t>
  </si>
  <si>
    <t>Dennis Smith</t>
  </si>
  <si>
    <t>Clint Capela</t>
  </si>
  <si>
    <t>Reggie Jackson</t>
  </si>
  <si>
    <t>Dario Saric</t>
  </si>
  <si>
    <t>Jordan Clarkson</t>
  </si>
  <si>
    <t>Otto Porter</t>
  </si>
  <si>
    <t>Isaiah Thomas</t>
  </si>
  <si>
    <t>Avery Bradley</t>
  </si>
  <si>
    <t>Rondae Hollis-Jefferson</t>
  </si>
  <si>
    <t>Dion Waiters</t>
  </si>
  <si>
    <t>Enes Kanter</t>
  </si>
  <si>
    <t>Hassan Whiteside</t>
  </si>
  <si>
    <t>Jaylen Brown</t>
  </si>
  <si>
    <t>Jusuf Nurkic</t>
  </si>
  <si>
    <t>Steven Adams</t>
  </si>
  <si>
    <t>Jonathon Simmons</t>
  </si>
  <si>
    <t>Bojan Bogdanovic</t>
  </si>
  <si>
    <t>Kentavious Caldwell-Pope</t>
  </si>
  <si>
    <t>Spencer Dinwiddie</t>
  </si>
  <si>
    <t>Jayson Tatum</t>
  </si>
  <si>
    <t>Jeremy Lamb</t>
  </si>
  <si>
    <t>Elfrid Payton</t>
  </si>
  <si>
    <t>Jeff Teague</t>
  </si>
  <si>
    <t>Myles Turner</t>
  </si>
  <si>
    <t>Malcolm Brogdon</t>
  </si>
  <si>
    <t>Kris Dunn</t>
  </si>
  <si>
    <t>Josh Richardson</t>
  </si>
  <si>
    <t>Justin Holiday</t>
  </si>
  <si>
    <t>DeMarre Carroll</t>
  </si>
  <si>
    <t>Al Horford</t>
  </si>
  <si>
    <t>Kent Bazemore</t>
  </si>
  <si>
    <t>Serge Ibaka</t>
  </si>
  <si>
    <t>Wesley Matthews</t>
  </si>
  <si>
    <t>Bobby Portis</t>
  </si>
  <si>
    <t>Courtney Lee</t>
  </si>
  <si>
    <t>Michael Beasley</t>
  </si>
  <si>
    <t>Darren Collison</t>
  </si>
  <si>
    <t>Robert Covington</t>
  </si>
  <si>
    <t>Buddy Hield</t>
  </si>
  <si>
    <t>Rudy Gobert</t>
  </si>
  <si>
    <t>Allen Crabbe</t>
  </si>
  <si>
    <t>Gerald Green</t>
  </si>
  <si>
    <t>Willie Cauley-Stein</t>
  </si>
  <si>
    <t>Taj Gibson</t>
  </si>
  <si>
    <t>E'Twaun Moore</t>
  </si>
  <si>
    <t>Derrick Favors</t>
  </si>
  <si>
    <t>Robin Lopez</t>
  </si>
  <si>
    <t>Dirk Nowitzki</t>
  </si>
  <si>
    <t>Domantas Sabonis</t>
  </si>
  <si>
    <t>Taurean Waller-Prince</t>
  </si>
  <si>
    <t>Patrick Beverley</t>
  </si>
  <si>
    <t>Thaddeus Young</t>
  </si>
  <si>
    <t>Marcus Morris</t>
  </si>
  <si>
    <t>Trevor Ariza</t>
  </si>
  <si>
    <t>Ricky Rubio</t>
  </si>
  <si>
    <t>Jonas Valanciunas</t>
  </si>
  <si>
    <t>Nicolas Batum</t>
  </si>
  <si>
    <t>Tyler Johnson</t>
  </si>
  <si>
    <t>DeAndre Jordan</t>
  </si>
  <si>
    <t>Brook Lopez</t>
  </si>
  <si>
    <t>Kelly Oubre</t>
  </si>
  <si>
    <t>Caris LeVert</t>
  </si>
  <si>
    <t>Bogdan Bogdanovic</t>
  </si>
  <si>
    <t>J.J. Barea</t>
  </si>
  <si>
    <t>Marco Belinelli</t>
  </si>
  <si>
    <t>Draymond Green</t>
  </si>
  <si>
    <t>De'Aaron Fox</t>
  </si>
  <si>
    <t>Rudy Gay</t>
  </si>
  <si>
    <t>Wayne Ellington</t>
  </si>
  <si>
    <t>Josh Jackson</t>
  </si>
  <si>
    <t>Trey Lyles</t>
  </si>
  <si>
    <t>Kelly Olynyk</t>
  </si>
  <si>
    <t>Ersan Ilyasova</t>
  </si>
  <si>
    <t>Joe Ingles</t>
  </si>
  <si>
    <t>Markieff Morris</t>
  </si>
  <si>
    <t>Ish Smith</t>
  </si>
  <si>
    <t>Dwyane Wade</t>
  </si>
  <si>
    <t>Pau Gasol</t>
  </si>
  <si>
    <t>Jeff Green</t>
  </si>
  <si>
    <t>Frank Kaminsky</t>
  </si>
  <si>
    <t>Joe Harris</t>
  </si>
  <si>
    <t>James Johnson</t>
  </si>
  <si>
    <t>Jamal Crawford</t>
  </si>
  <si>
    <t>Yogi Ferrell</t>
  </si>
  <si>
    <t>George Hill</t>
  </si>
  <si>
    <t>Lonzo Ball</t>
  </si>
  <si>
    <t>John Collins</t>
  </si>
  <si>
    <t>Terry Rozier</t>
  </si>
  <si>
    <t>JaMychal Green</t>
  </si>
  <si>
    <t>C.J. Miles</t>
  </si>
  <si>
    <t>Marcus Smart</t>
  </si>
  <si>
    <t>Ryan Anderson</t>
  </si>
  <si>
    <t>Trey Burke</t>
  </si>
  <si>
    <t>Dewayne Dedmon</t>
  </si>
  <si>
    <t>Michael Kidd-Gilchrist</t>
  </si>
  <si>
    <t>Derrick Rose</t>
  </si>
  <si>
    <t>Denzel Valentine</t>
  </si>
  <si>
    <t>Tyrone Wallace</t>
  </si>
  <si>
    <t>Reggie Bullock</t>
  </si>
  <si>
    <t>Patty Mills</t>
  </si>
  <si>
    <t>Al-Farouq Aminu</t>
  </si>
  <si>
    <t>Wilson Chandler</t>
  </si>
  <si>
    <t>Greg Monroe</t>
  </si>
  <si>
    <t>Marvin Williams</t>
  </si>
  <si>
    <t>Montrezl Harrell</t>
  </si>
  <si>
    <t>Mike James</t>
  </si>
  <si>
    <t>Lance Stephenson</t>
  </si>
  <si>
    <t>Manu Ginobili</t>
  </si>
  <si>
    <t>Kyle Korver</t>
  </si>
  <si>
    <t>Milos Teodosic</t>
  </si>
  <si>
    <t>Shabazz Napier</t>
  </si>
  <si>
    <t>Jabari Parker</t>
  </si>
  <si>
    <t>D.J. Augustin</t>
  </si>
  <si>
    <t>Dillon Brooks</t>
  </si>
  <si>
    <t>Jordan Crawford</t>
  </si>
  <si>
    <t>Jae Crowder</t>
  </si>
  <si>
    <t>John Henson</t>
  </si>
  <si>
    <t>Mario Hezonja</t>
  </si>
  <si>
    <t>Cameron Payne</t>
  </si>
  <si>
    <t>Terrence Ross</t>
  </si>
  <si>
    <t>Mike Scott</t>
  </si>
  <si>
    <t>Andrew Harrison</t>
  </si>
  <si>
    <t>Danny Green</t>
  </si>
  <si>
    <t>Marcin Gortat</t>
  </si>
  <si>
    <t>Stanley Johnson</t>
  </si>
  <si>
    <t>Emmanuel Mudiay</t>
  </si>
  <si>
    <t>Larry Nance</t>
  </si>
  <si>
    <t>Isaiah Canaan</t>
  </si>
  <si>
    <t>PG-SG</t>
  </si>
  <si>
    <t>Troy Daniels</t>
  </si>
  <si>
    <t>Alex Len</t>
  </si>
  <si>
    <t>Tony Parker</t>
  </si>
  <si>
    <t>Chandler Parsons</t>
  </si>
  <si>
    <t>Alec Burks</t>
  </si>
  <si>
    <t>J.R. Smith</t>
  </si>
  <si>
    <t>Garrett Temple</t>
  </si>
  <si>
    <t>Jerian Grant</t>
  </si>
  <si>
    <t>Devin Harris</t>
  </si>
  <si>
    <t>Wayne Selden</t>
  </si>
  <si>
    <t>Delon Wright</t>
  </si>
  <si>
    <t>Kyle Anderson</t>
  </si>
  <si>
    <t>Thabo Sefolosha</t>
  </si>
  <si>
    <t>Darius Miller</t>
  </si>
  <si>
    <t>Anthony Tolliver</t>
  </si>
  <si>
    <t>Evan Turner</t>
  </si>
  <si>
    <t>Fred VanVleet</t>
  </si>
  <si>
    <t>Jerryd Bayless</t>
  </si>
  <si>
    <t>Skal Labissiere</t>
  </si>
  <si>
    <t>Marreese Speights</t>
  </si>
  <si>
    <t>Jerami Grant</t>
  </si>
  <si>
    <t>Cory Joseph</t>
  </si>
  <si>
    <t>Dwight Powell</t>
  </si>
  <si>
    <t>Jarrett Allen</t>
  </si>
  <si>
    <t>Mario Chalmers</t>
  </si>
  <si>
    <t>Jarrett Jack</t>
  </si>
  <si>
    <t>Bryn Forbes</t>
  </si>
  <si>
    <t>Frank Mason</t>
  </si>
  <si>
    <t>Mason Plumlee</t>
  </si>
  <si>
    <t>Andrew White</t>
  </si>
  <si>
    <t>Bam Adebayo</t>
  </si>
  <si>
    <t>Joe Johnson</t>
  </si>
  <si>
    <t>Rajon Rondo</t>
  </si>
  <si>
    <t>Luc Mbah a Moute</t>
  </si>
  <si>
    <t>T.J. McConnell</t>
  </si>
  <si>
    <t>Doug McDermott</t>
  </si>
  <si>
    <t>David Nwaba</t>
  </si>
  <si>
    <t>Dwight Buycks</t>
  </si>
  <si>
    <t>Dejounte Murray</t>
  </si>
  <si>
    <t>Tony Snell</t>
  </si>
  <si>
    <t>Antonio Blakeney</t>
  </si>
  <si>
    <t>James Ennis</t>
  </si>
  <si>
    <t>Mirza Teletovic</t>
  </si>
  <si>
    <t>David West</t>
  </si>
  <si>
    <t>Tyler Zeller</t>
  </si>
  <si>
    <t>Raymond Felton</t>
  </si>
  <si>
    <t>Nene Hilario</t>
  </si>
  <si>
    <t>Jamil Wilson</t>
  </si>
  <si>
    <t>Pascal Siakam</t>
  </si>
  <si>
    <t>Al Jefferson</t>
  </si>
  <si>
    <t>Jakob Poeltl</t>
  </si>
  <si>
    <t>Tyler Ulis</t>
  </si>
  <si>
    <t>Cody Zeller</t>
  </si>
  <si>
    <t>Trevor Booker</t>
  </si>
  <si>
    <t>Marquese Chriss</t>
  </si>
  <si>
    <t>Luke Kennard</t>
  </si>
  <si>
    <t>Kyle O'Quinn</t>
  </si>
  <si>
    <t>Nick Young</t>
  </si>
  <si>
    <t>Tyson Chandler</t>
  </si>
  <si>
    <t>Josh Hart</t>
  </si>
  <si>
    <t>Jarell Martin</t>
  </si>
  <si>
    <t>Langston Galloway</t>
  </si>
  <si>
    <t>Josh Gray</t>
  </si>
  <si>
    <t>Tomas Satoransky</t>
  </si>
  <si>
    <t>Justise Winslow</t>
  </si>
  <si>
    <t>Wesley Johnson</t>
  </si>
  <si>
    <t>Timothe Luwawu-Cabarrot</t>
  </si>
  <si>
    <t>Isaiah Whitehead</t>
  </si>
  <si>
    <t>Davis Bertans</t>
  </si>
  <si>
    <t>Pat Connaughton</t>
  </si>
  <si>
    <t>Malcolm Delaney</t>
  </si>
  <si>
    <t>Gorgui Dieng</t>
  </si>
  <si>
    <t>Richaun Holmes</t>
  </si>
  <si>
    <t>Jodie Meeks</t>
  </si>
  <si>
    <t>Tristan Thompson</t>
  </si>
  <si>
    <t>Dragan Bender</t>
  </si>
  <si>
    <t>Ian Clark</t>
  </si>
  <si>
    <t>Kosta Koufos</t>
  </si>
  <si>
    <t>Ben McLemore</t>
  </si>
  <si>
    <t>Mike Muscala</t>
  </si>
  <si>
    <t>Jahlil Okafor</t>
  </si>
  <si>
    <t>Justin Anderson</t>
  </si>
  <si>
    <t>Markelle Fultz</t>
  </si>
  <si>
    <t>Norman Powell</t>
  </si>
  <si>
    <t>Omri Casspi</t>
  </si>
  <si>
    <t>Kenneth Faried</t>
  </si>
  <si>
    <t>Justin Jackson</t>
  </si>
  <si>
    <t>C.J. Williams</t>
  </si>
  <si>
    <t>Quincy Acy</t>
  </si>
  <si>
    <t>OG Anunoby</t>
  </si>
  <si>
    <t>Luke Babbitt</t>
  </si>
  <si>
    <t>Bismack Biyombo</t>
  </si>
  <si>
    <t>Nemanja Bjelica</t>
  </si>
  <si>
    <t>Myke Henry</t>
  </si>
  <si>
    <t>Jonas Jerebko</t>
  </si>
  <si>
    <t>Zaza Pachulia</t>
  </si>
  <si>
    <t>Maurice Harkless</t>
  </si>
  <si>
    <t>Aron Baynes</t>
  </si>
  <si>
    <t>Jawun Evans</t>
  </si>
  <si>
    <t>Shelvin Mack</t>
  </si>
  <si>
    <t>Boban Marjanovic</t>
  </si>
  <si>
    <t>P.J. Tucker</t>
  </si>
  <si>
    <t>Ed Davis</t>
  </si>
  <si>
    <t>Andre Iguodala</t>
  </si>
  <si>
    <t>Deyonta Davis</t>
  </si>
  <si>
    <t>Jon Leuer</t>
  </si>
  <si>
    <t>Jonathan Isaac</t>
  </si>
  <si>
    <t>Maxi Kleber</t>
  </si>
  <si>
    <t>Frank Ntilikina</t>
  </si>
  <si>
    <t>Vince Carter</t>
  </si>
  <si>
    <t>Dante Cunningham</t>
  </si>
  <si>
    <t>Shaun Livingston</t>
  </si>
  <si>
    <t>Jameer Nelson</t>
  </si>
  <si>
    <t>Daniel Theis</t>
  </si>
  <si>
    <t>Jordan Bell</t>
  </si>
  <si>
    <t>Thon Maker</t>
  </si>
  <si>
    <t>Royce O'Neale</t>
  </si>
  <si>
    <t>Tyler Cavanaugh</t>
  </si>
  <si>
    <t>Tyler Dorsey</t>
  </si>
  <si>
    <t>Raul Neto</t>
  </si>
  <si>
    <t>Ivan Rabb</t>
  </si>
  <si>
    <t>Andre Roberson</t>
  </si>
  <si>
    <t>Brandan Wright</t>
  </si>
  <si>
    <t>DeAndre' Bembry</t>
  </si>
  <si>
    <t>Tyus Jones</t>
  </si>
  <si>
    <t>Isaiah Taylor</t>
  </si>
  <si>
    <t>Alex Abrines</t>
  </si>
  <si>
    <t>Channing Frye</t>
  </si>
  <si>
    <t>Treveon Graham</t>
  </si>
  <si>
    <t>Malik Monk</t>
  </si>
  <si>
    <t>Johnny O'Bryant</t>
  </si>
  <si>
    <t>Tony Allen</t>
  </si>
  <si>
    <t>Danuel House</t>
  </si>
  <si>
    <t>Amir Johnson</t>
  </si>
  <si>
    <t>Willie Reed</t>
  </si>
  <si>
    <t>Joffrey Lauvergne</t>
  </si>
  <si>
    <t>Ian Mahinmi</t>
  </si>
  <si>
    <t>Michael Carter-Williams</t>
  </si>
  <si>
    <t>Matthew Dellavedova</t>
  </si>
  <si>
    <t>Sean Kilpatrick</t>
  </si>
  <si>
    <t>Miles Plumlee</t>
  </si>
  <si>
    <t>Iman Shumpert</t>
  </si>
  <si>
    <t>Torrey Craig</t>
  </si>
  <si>
    <t>Sam Dekker</t>
  </si>
  <si>
    <t>JaKarr Sampson</t>
  </si>
  <si>
    <t>Nik Stauskas</t>
  </si>
  <si>
    <t>Jordan Mickey</t>
  </si>
  <si>
    <t>Timofey Mozgov</t>
  </si>
  <si>
    <t>Adreian Payne</t>
  </si>
  <si>
    <t>Sterling Brown</t>
  </si>
  <si>
    <t>Cristiano Felicio</t>
  </si>
  <si>
    <t>JaVale McGee</t>
  </si>
  <si>
    <t>Zach Collins</t>
  </si>
  <si>
    <t>Willy Hernangomez</t>
  </si>
  <si>
    <t>Nerlens Noel</t>
  </si>
  <si>
    <t>Emeka Okafor</t>
  </si>
  <si>
    <t>Glenn Robinson</t>
  </si>
  <si>
    <t>G-F</t>
  </si>
  <si>
    <t>Kobi Simmons</t>
  </si>
  <si>
    <t>Meyers Leonard</t>
  </si>
  <si>
    <t>Lance Thomas</t>
  </si>
  <si>
    <t>Joe Young</t>
  </si>
  <si>
    <t>Paul Zipser</t>
  </si>
  <si>
    <t>Jose Calderon</t>
  </si>
  <si>
    <t>Shabazz Muhammad</t>
  </si>
  <si>
    <t>Troy Williams</t>
  </si>
  <si>
    <t>Corey Brewer</t>
  </si>
  <si>
    <t>Cheick Diallo</t>
  </si>
  <si>
    <t>Kay Felder</t>
  </si>
  <si>
    <t>Patrick McCaw</t>
  </si>
  <si>
    <t>Ramon Sessions</t>
  </si>
  <si>
    <t>Noah Vonleh</t>
  </si>
  <si>
    <t>Tarik Black</t>
  </si>
  <si>
    <t>Isaiah Hicks</t>
  </si>
  <si>
    <t>Wesley Iwundu</t>
  </si>
  <si>
    <t>Salah Mejri</t>
  </si>
  <si>
    <t>Shane Larkin</t>
  </si>
  <si>
    <t>Patrick Patterson</t>
  </si>
  <si>
    <t>Malachi Richardson</t>
  </si>
  <si>
    <t>Khem Birch</t>
  </si>
  <si>
    <t>Dorian Finney-Smith</t>
  </si>
  <si>
    <t>Tim Frazier</t>
  </si>
  <si>
    <t>Monte Morris</t>
  </si>
  <si>
    <t>Jason Smith</t>
  </si>
  <si>
    <t>Okaro White</t>
  </si>
  <si>
    <t>Arron Afflalo</t>
  </si>
  <si>
    <t>Darrell Arthur</t>
  </si>
  <si>
    <t>Quinn Cook</t>
  </si>
  <si>
    <t>Sindarius Thornwell</t>
  </si>
  <si>
    <t>Malik Beasley</t>
  </si>
  <si>
    <t>Tyler Ennis</t>
  </si>
  <si>
    <t>Juan Hernangomez</t>
  </si>
  <si>
    <t>Derrick Jones</t>
  </si>
  <si>
    <t>T.J. Leaf</t>
  </si>
  <si>
    <t>Cedi Osman</t>
  </si>
  <si>
    <t>Ekpe Udoh</t>
  </si>
  <si>
    <t>Milton Doyle</t>
  </si>
  <si>
    <t>Terrance Ferguson</t>
  </si>
  <si>
    <t>Daniel Hamilton</t>
  </si>
  <si>
    <t>Reggie Hearn</t>
  </si>
  <si>
    <t>Kevon Looney</t>
  </si>
  <si>
    <t>Naz Mitrou-Long</t>
  </si>
  <si>
    <t>Johnathan Motley</t>
  </si>
  <si>
    <t>James Young</t>
  </si>
  <si>
    <t>Ivica Zubac</t>
  </si>
  <si>
    <t>Gian Clavell</t>
  </si>
  <si>
    <t>Dwayne Bacon</t>
  </si>
  <si>
    <t>Damyean Dotson</t>
  </si>
  <si>
    <t>Jared Dudley</t>
  </si>
  <si>
    <t>Luke Kornet</t>
  </si>
  <si>
    <t>James Michael McAdoo</t>
  </si>
  <si>
    <t>Lucas Nogueira</t>
  </si>
  <si>
    <t>Jason Terry</t>
  </si>
  <si>
    <t>Alex Caruso</t>
  </si>
  <si>
    <t>Kyle Collinsworth</t>
  </si>
  <si>
    <t>Bobby Brown</t>
  </si>
  <si>
    <t>Henry Ellenson</t>
  </si>
  <si>
    <t>Abdel Nader</t>
  </si>
  <si>
    <t>Brandon Paul</t>
  </si>
  <si>
    <t>Gary Payton</t>
  </si>
  <si>
    <t>Derrick White</t>
  </si>
  <si>
    <t>Ron Baker</t>
  </si>
  <si>
    <t>Chris McCullough</t>
  </si>
  <si>
    <t>Semi Ojeleye</t>
  </si>
  <si>
    <t>Caleb Swanigan</t>
  </si>
  <si>
    <t>Rashad Vaughn</t>
  </si>
  <si>
    <t>Josh Huestis</t>
  </si>
  <si>
    <t>Josh Magette</t>
  </si>
  <si>
    <t>Georgios Papagiannis</t>
  </si>
  <si>
    <t>Aaron Brooks</t>
  </si>
  <si>
    <t>Jack Cooley</t>
  </si>
  <si>
    <t>Luol Deng</t>
  </si>
  <si>
    <t>Gordon Hayward</t>
  </si>
  <si>
    <t>Dakari Johnson</t>
  </si>
  <si>
    <t>DeAndre Liggins</t>
  </si>
  <si>
    <t>Malcolm Miller</t>
  </si>
  <si>
    <t>Marshall Plumlee</t>
  </si>
  <si>
    <t>Quincy Pondexter</t>
  </si>
  <si>
    <t>Briante Weber</t>
  </si>
  <si>
    <t>Nick Collison</t>
  </si>
  <si>
    <t>Kyle Singler</t>
  </si>
  <si>
    <t>Derrick Walton</t>
  </si>
  <si>
    <t>Jamel Artis</t>
  </si>
  <si>
    <t>Jalen Jones</t>
  </si>
  <si>
    <t>Alec Peters</t>
  </si>
  <si>
    <t>Guerschon Yabusele</t>
  </si>
  <si>
    <t>Joakim Noah</t>
  </si>
  <si>
    <t>Damien Wilkins</t>
  </si>
  <si>
    <t>Matt Williams</t>
  </si>
  <si>
    <t>Richard Jefferson</t>
  </si>
  <si>
    <t>Brice Johnson</t>
  </si>
  <si>
    <t>Alfonzo McKinnie</t>
  </si>
  <si>
    <t>James Webb</t>
  </si>
  <si>
    <t>Andrew Bogut</t>
  </si>
  <si>
    <t>Joel Bolomboy</t>
  </si>
  <si>
    <t>Nigel Hayes</t>
  </si>
  <si>
    <t>Vince Hunter</t>
  </si>
  <si>
    <t>Furkan Korkmaz</t>
  </si>
  <si>
    <t>Eric Moreland</t>
  </si>
  <si>
    <t>Jeff Withey</t>
  </si>
  <si>
    <t>Thomas Bryant</t>
  </si>
  <si>
    <t>Ike Anigbogu</t>
  </si>
  <si>
    <t>Omer Asik</t>
  </si>
  <si>
    <t>Jabari Bird</t>
  </si>
  <si>
    <t>Markel Brown</t>
  </si>
  <si>
    <t>Marcus Georges-Hunt</t>
  </si>
  <si>
    <t>John Holland</t>
  </si>
  <si>
    <t>Davon Reed</t>
  </si>
  <si>
    <t>Ryan Arcidiacono</t>
  </si>
  <si>
    <t>Lorenzo Brown</t>
  </si>
  <si>
    <t>Jake Layman</t>
  </si>
  <si>
    <t>Zhou Qi</t>
  </si>
  <si>
    <t>Darrun Hilliard</t>
  </si>
  <si>
    <t>Ante Zizic</t>
  </si>
  <si>
    <t>Tony Bradley</t>
  </si>
  <si>
    <t>PJ Dozier</t>
  </si>
  <si>
    <t>Shaquille Harrison</t>
  </si>
  <si>
    <t>Alex Poythress</t>
  </si>
  <si>
    <t>DEF PTS</t>
  </si>
  <si>
    <t>S-X 2.5</t>
  </si>
  <si>
    <t>BLK X 5</t>
  </si>
  <si>
    <t>DEF RATE</t>
  </si>
  <si>
    <t>FOUL RATE</t>
  </si>
  <si>
    <t>H</t>
  </si>
  <si>
    <t>B</t>
  </si>
  <si>
    <t>A</t>
  </si>
  <si>
    <t>D</t>
  </si>
  <si>
    <t>Y</t>
  </si>
  <si>
    <t>F</t>
  </si>
  <si>
    <t>Z</t>
  </si>
  <si>
    <t>X</t>
  </si>
  <si>
    <t>W</t>
  </si>
  <si>
    <t>OFF RATE</t>
  </si>
  <si>
    <t>AA</t>
  </si>
  <si>
    <t>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</si>
</sst>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34" fillId="5" borderId="11" xfId="0" applyFont="1" applyFill="1" applyBorder="1" applyAlignment="1">
      <alignment horizontal="center"/>
    </xf>
    <xf numFmtId="0" fontId="34" fillId="5" borderId="12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2" fontId="34" fillId="10" borderId="13" xfId="0" applyNumberFormat="1" applyFont="1" applyFill="1" applyBorder="1" applyAlignment="1">
      <alignment horizontal="center"/>
    </xf>
    <xf numFmtId="2" fontId="34" fillId="10" borderId="14" xfId="0" applyNumberFormat="1" applyFont="1" applyFill="1" applyBorder="1" applyAlignment="1">
      <alignment horizontal="center"/>
    </xf>
    <xf numFmtId="2" fontId="34" fillId="10" borderId="15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34" fillId="0" borderId="2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6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4.00390625" style="0" bestFit="1" customWidth="1"/>
    <col min="2" max="2" width="23.28125" style="0" bestFit="1" customWidth="1"/>
    <col min="3" max="3" width="6.00390625" style="0" bestFit="1" customWidth="1"/>
    <col min="4" max="4" width="5.28125" style="0" bestFit="1" customWidth="1"/>
    <col min="5" max="5" width="3.00390625" style="0" bestFit="1" customWidth="1"/>
    <col min="6" max="6" width="8.8515625" style="6" customWidth="1"/>
    <col min="7" max="7" width="8.8515625" style="2" customWidth="1"/>
    <col min="9" max="9" width="8.8515625" style="1" customWidth="1"/>
    <col min="11" max="11" width="8.8515625" style="1" customWidth="1"/>
    <col min="12" max="12" width="8.8515625" style="3" customWidth="1"/>
    <col min="13" max="13" width="8.8515625" style="5" customWidth="1"/>
    <col min="14" max="14" width="8.8515625" style="3" customWidth="1"/>
    <col min="15" max="15" width="10.28125" style="5" bestFit="1" customWidth="1"/>
    <col min="16" max="16" width="8.8515625" style="1" customWidth="1"/>
    <col min="17" max="17" width="8.8515625" style="4" customWidth="1"/>
  </cols>
  <sheetData>
    <row r="1" spans="1:17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3" t="s">
        <v>5</v>
      </c>
      <c r="G1" s="18" t="s">
        <v>6</v>
      </c>
      <c r="H1" s="19" t="s">
        <v>7</v>
      </c>
      <c r="I1" s="19" t="s">
        <v>524</v>
      </c>
      <c r="J1" s="19" t="s">
        <v>8</v>
      </c>
      <c r="K1" s="19" t="s">
        <v>525</v>
      </c>
      <c r="L1" s="19" t="s">
        <v>523</v>
      </c>
      <c r="M1" s="7" t="s">
        <v>526</v>
      </c>
      <c r="N1" s="18" t="s">
        <v>9</v>
      </c>
      <c r="O1" s="10" t="s">
        <v>527</v>
      </c>
      <c r="P1" s="18" t="s">
        <v>10</v>
      </c>
      <c r="Q1" s="16" t="s">
        <v>537</v>
      </c>
    </row>
    <row r="2" spans="1:17" ht="14.25">
      <c r="A2">
        <v>1</v>
      </c>
      <c r="B2" t="s">
        <v>11</v>
      </c>
      <c r="C2" t="s">
        <v>12</v>
      </c>
      <c r="D2" t="s">
        <v>13</v>
      </c>
      <c r="E2">
        <v>51</v>
      </c>
      <c r="F2" s="14">
        <v>0.868</v>
      </c>
      <c r="G2" s="20">
        <v>4.5</v>
      </c>
      <c r="H2" s="21">
        <v>1.8</v>
      </c>
      <c r="I2" s="22">
        <f>SUM(H2*2.5)</f>
        <v>4.5</v>
      </c>
      <c r="J2" s="21">
        <v>0.7</v>
      </c>
      <c r="K2" s="22">
        <f>SUM(J2*5)</f>
        <v>3.5</v>
      </c>
      <c r="L2" s="22">
        <f>SUM(G2+I2+K2)</f>
        <v>12.5</v>
      </c>
      <c r="M2" s="8" t="s">
        <v>535</v>
      </c>
      <c r="N2" s="20">
        <v>2.4</v>
      </c>
      <c r="O2" s="11" t="s">
        <v>4</v>
      </c>
      <c r="P2" s="20">
        <v>31.3</v>
      </c>
      <c r="Q2" s="17" t="s">
        <v>538</v>
      </c>
    </row>
    <row r="3" spans="1:17" ht="14.25">
      <c r="A3">
        <v>2</v>
      </c>
      <c r="B3" t="s">
        <v>14</v>
      </c>
      <c r="C3" t="s">
        <v>9</v>
      </c>
      <c r="D3" t="s">
        <v>15</v>
      </c>
      <c r="E3">
        <v>54</v>
      </c>
      <c r="F3" s="14">
        <v>0.755</v>
      </c>
      <c r="G3" s="20">
        <v>8.2</v>
      </c>
      <c r="H3" s="21">
        <v>1.4</v>
      </c>
      <c r="I3" s="22">
        <f>SUM(H3*2.5)</f>
        <v>3.5</v>
      </c>
      <c r="J3" s="21">
        <v>1.3</v>
      </c>
      <c r="K3" s="22">
        <f>SUM(J3*5)</f>
        <v>6.5</v>
      </c>
      <c r="L3" s="22">
        <f>SUM(G3+I3+K3)</f>
        <v>18.2</v>
      </c>
      <c r="M3" s="8" t="s">
        <v>534</v>
      </c>
      <c r="N3" s="20">
        <v>3</v>
      </c>
      <c r="O3" s="11" t="s">
        <v>528</v>
      </c>
      <c r="P3" s="20">
        <v>27.8</v>
      </c>
      <c r="Q3" s="17" t="s">
        <v>530</v>
      </c>
    </row>
    <row r="4" spans="1:17" ht="14.25">
      <c r="A4">
        <v>3</v>
      </c>
      <c r="B4" t="s">
        <v>16</v>
      </c>
      <c r="C4" t="s">
        <v>9</v>
      </c>
      <c r="D4" t="s">
        <v>17</v>
      </c>
      <c r="E4">
        <v>52</v>
      </c>
      <c r="F4" s="14">
        <v>0.822</v>
      </c>
      <c r="G4" s="20">
        <v>8.4</v>
      </c>
      <c r="H4" s="21">
        <v>1.4</v>
      </c>
      <c r="I4" s="22">
        <f>SUM(H4*2.5)</f>
        <v>3.5</v>
      </c>
      <c r="J4" s="21">
        <v>2.2</v>
      </c>
      <c r="K4" s="22">
        <f>SUM(J4*5)</f>
        <v>11</v>
      </c>
      <c r="L4" s="22">
        <f>SUM(G4+I4+K4)</f>
        <v>22.9</v>
      </c>
      <c r="M4" s="8" t="s">
        <v>534</v>
      </c>
      <c r="N4" s="20">
        <v>2</v>
      </c>
      <c r="O4" s="11" t="s">
        <v>4</v>
      </c>
      <c r="P4" s="20">
        <v>27.7</v>
      </c>
      <c r="Q4" s="17" t="s">
        <v>530</v>
      </c>
    </row>
    <row r="5" spans="1:17" ht="14.25">
      <c r="A5">
        <v>4</v>
      </c>
      <c r="B5" t="s">
        <v>18</v>
      </c>
      <c r="C5" t="s">
        <v>19</v>
      </c>
      <c r="D5" t="s">
        <v>20</v>
      </c>
      <c r="E5">
        <v>45</v>
      </c>
      <c r="F5" s="14">
        <v>0.918</v>
      </c>
      <c r="G5" s="20">
        <v>4.5</v>
      </c>
      <c r="H5" s="21">
        <v>1.6</v>
      </c>
      <c r="I5" s="22">
        <f>SUM(H5*2.5)</f>
        <v>4</v>
      </c>
      <c r="J5" s="21">
        <v>0.1</v>
      </c>
      <c r="K5" s="22">
        <f>SUM(J5*5)</f>
        <v>0.5</v>
      </c>
      <c r="L5" s="22">
        <f>SUM(G5+I5+K5)</f>
        <v>9</v>
      </c>
      <c r="M5" s="8" t="s">
        <v>536</v>
      </c>
      <c r="N5" s="20">
        <v>2.4</v>
      </c>
      <c r="O5" s="11" t="s">
        <v>4</v>
      </c>
      <c r="P5" s="20">
        <v>26.8</v>
      </c>
      <c r="Q5" s="17" t="s">
        <v>530</v>
      </c>
    </row>
    <row r="6" spans="1:17" ht="14.25">
      <c r="A6">
        <v>5</v>
      </c>
      <c r="B6" t="s">
        <v>21</v>
      </c>
      <c r="C6" t="s">
        <v>9</v>
      </c>
      <c r="D6" t="s">
        <v>22</v>
      </c>
      <c r="E6">
        <v>58</v>
      </c>
      <c r="F6" s="14">
        <v>0.736</v>
      </c>
      <c r="G6" s="20">
        <v>7.1</v>
      </c>
      <c r="H6" s="21">
        <v>1.5</v>
      </c>
      <c r="I6" s="22">
        <f>SUM(H6*2.5)</f>
        <v>3.75</v>
      </c>
      <c r="J6" s="21">
        <v>1</v>
      </c>
      <c r="K6" s="22">
        <f>SUM(J6*5)</f>
        <v>5</v>
      </c>
      <c r="L6" s="22">
        <f>SUM(G6+I6+K6)</f>
        <v>15.85</v>
      </c>
      <c r="M6" s="8" t="s">
        <v>532</v>
      </c>
      <c r="N6" s="20">
        <v>1.6</v>
      </c>
      <c r="O6" s="11" t="s">
        <v>533</v>
      </c>
      <c r="P6" s="20">
        <v>26.5</v>
      </c>
      <c r="Q6" s="17" t="s">
        <v>530</v>
      </c>
    </row>
    <row r="7" spans="1:17" ht="14.25">
      <c r="A7">
        <v>6</v>
      </c>
      <c r="B7" t="s">
        <v>23</v>
      </c>
      <c r="C7" t="s">
        <v>19</v>
      </c>
      <c r="D7" t="s">
        <v>24</v>
      </c>
      <c r="E7">
        <v>53</v>
      </c>
      <c r="F7" s="14">
        <v>0.918</v>
      </c>
      <c r="G7" s="20">
        <v>3.9</v>
      </c>
      <c r="H7" s="21">
        <v>1</v>
      </c>
      <c r="I7" s="22">
        <f>SUM(H7*2.5)</f>
        <v>2.5</v>
      </c>
      <c r="J7" s="21">
        <v>0.4</v>
      </c>
      <c r="K7" s="22">
        <f>SUM(J7*5)</f>
        <v>2</v>
      </c>
      <c r="L7" s="22">
        <f>SUM(G7+I7+K7)</f>
        <v>8.4</v>
      </c>
      <c r="M7" s="8" t="s">
        <v>536</v>
      </c>
      <c r="N7" s="20">
        <v>1.7</v>
      </c>
      <c r="O7" s="11" t="s">
        <v>533</v>
      </c>
      <c r="P7" s="20">
        <v>26.3</v>
      </c>
      <c r="Q7" s="17" t="s">
        <v>530</v>
      </c>
    </row>
    <row r="8" spans="1:17" ht="14.25">
      <c r="A8">
        <v>7</v>
      </c>
      <c r="B8" t="s">
        <v>25</v>
      </c>
      <c r="C8" t="s">
        <v>9</v>
      </c>
      <c r="D8" t="s">
        <v>20</v>
      </c>
      <c r="E8">
        <v>52</v>
      </c>
      <c r="F8" s="14">
        <v>0.885</v>
      </c>
      <c r="G8" s="20">
        <v>6.2</v>
      </c>
      <c r="H8" s="21">
        <v>0.8</v>
      </c>
      <c r="I8" s="22">
        <f>SUM(H8*2.5)</f>
        <v>2</v>
      </c>
      <c r="J8" s="21">
        <v>1.9</v>
      </c>
      <c r="K8" s="22">
        <f>SUM(J8*5)</f>
        <v>9.5</v>
      </c>
      <c r="L8" s="22">
        <f>SUM(G8+I8+K8)</f>
        <v>17.7</v>
      </c>
      <c r="M8" s="8" t="s">
        <v>532</v>
      </c>
      <c r="N8" s="20">
        <v>2</v>
      </c>
      <c r="O8" s="11" t="s">
        <v>4</v>
      </c>
      <c r="P8" s="20">
        <v>26</v>
      </c>
      <c r="Q8" s="17" t="s">
        <v>530</v>
      </c>
    </row>
    <row r="9" spans="1:17" ht="14.25">
      <c r="A9">
        <v>8</v>
      </c>
      <c r="B9" t="s">
        <v>26</v>
      </c>
      <c r="C9" t="s">
        <v>27</v>
      </c>
      <c r="D9" t="s">
        <v>17</v>
      </c>
      <c r="E9">
        <v>48</v>
      </c>
      <c r="F9" s="14">
        <v>0.746</v>
      </c>
      <c r="G9" s="20">
        <v>10.7</v>
      </c>
      <c r="H9" s="21">
        <v>1.6</v>
      </c>
      <c r="I9" s="22">
        <f>SUM(H9*2.5)</f>
        <v>4</v>
      </c>
      <c r="J9" s="21">
        <v>1.6</v>
      </c>
      <c r="K9" s="22">
        <f>SUM(J9*5)</f>
        <v>8</v>
      </c>
      <c r="L9" s="22">
        <f>SUM(G9+I9+K9)</f>
        <v>22.7</v>
      </c>
      <c r="M9" s="8" t="s">
        <v>534</v>
      </c>
      <c r="N9" s="20">
        <v>3.8</v>
      </c>
      <c r="O9" s="11" t="s">
        <v>528</v>
      </c>
      <c r="P9" s="20">
        <v>25.2</v>
      </c>
      <c r="Q9" s="17" t="s">
        <v>530</v>
      </c>
    </row>
    <row r="10" spans="1:17" ht="14.25">
      <c r="A10">
        <v>9</v>
      </c>
      <c r="B10" t="s">
        <v>28</v>
      </c>
      <c r="C10" t="s">
        <v>19</v>
      </c>
      <c r="D10" t="s">
        <v>29</v>
      </c>
      <c r="E10">
        <v>59</v>
      </c>
      <c r="F10" s="14">
        <v>0.732</v>
      </c>
      <c r="G10" s="20">
        <v>7.8</v>
      </c>
      <c r="H10" s="21">
        <v>1.9</v>
      </c>
      <c r="I10" s="22">
        <f>SUM(H10*2.5)</f>
        <v>4.75</v>
      </c>
      <c r="J10" s="21">
        <v>0.2</v>
      </c>
      <c r="K10" s="22">
        <f>SUM(J10*5)</f>
        <v>1</v>
      </c>
      <c r="L10" s="22">
        <f>SUM(G10+I10+K10)</f>
        <v>13.55</v>
      </c>
      <c r="M10" s="8" t="s">
        <v>535</v>
      </c>
      <c r="N10" s="20">
        <v>2.3</v>
      </c>
      <c r="O10" s="11" t="s">
        <v>4</v>
      </c>
      <c r="P10" s="20">
        <v>25.1</v>
      </c>
      <c r="Q10" s="17" t="s">
        <v>530</v>
      </c>
    </row>
    <row r="11" spans="1:17" ht="14.25">
      <c r="A11">
        <v>10</v>
      </c>
      <c r="B11" t="s">
        <v>30</v>
      </c>
      <c r="C11" t="s">
        <v>19</v>
      </c>
      <c r="D11" t="s">
        <v>31</v>
      </c>
      <c r="E11">
        <v>55</v>
      </c>
      <c r="F11" s="14">
        <v>0.886</v>
      </c>
      <c r="G11" s="20">
        <v>3.1</v>
      </c>
      <c r="H11" s="21">
        <v>1.1</v>
      </c>
      <c r="I11" s="22">
        <f>SUM(H11*2.5)</f>
        <v>2.75</v>
      </c>
      <c r="J11" s="21">
        <v>0.3</v>
      </c>
      <c r="K11" s="22">
        <f>SUM(J11*5)</f>
        <v>1.5</v>
      </c>
      <c r="L11" s="22">
        <f>SUM(G11+I11+K11)</f>
        <v>7.35</v>
      </c>
      <c r="M11" s="8" t="s">
        <v>536</v>
      </c>
      <c r="N11" s="20">
        <v>2.1</v>
      </c>
      <c r="O11" s="11" t="s">
        <v>4</v>
      </c>
      <c r="P11" s="20">
        <v>24.7</v>
      </c>
      <c r="Q11" s="17" t="s">
        <v>530</v>
      </c>
    </row>
    <row r="12" spans="1:17" ht="14.25">
      <c r="A12">
        <v>11</v>
      </c>
      <c r="B12" t="s">
        <v>32</v>
      </c>
      <c r="C12" t="s">
        <v>12</v>
      </c>
      <c r="D12" t="s">
        <v>33</v>
      </c>
      <c r="E12">
        <v>46</v>
      </c>
      <c r="F12" s="14">
        <v>0.887</v>
      </c>
      <c r="G12" s="20">
        <v>4</v>
      </c>
      <c r="H12" s="21">
        <v>0.9</v>
      </c>
      <c r="I12" s="22">
        <f>SUM(H12*2.5)</f>
        <v>2.25</v>
      </c>
      <c r="J12" s="21">
        <v>0.3</v>
      </c>
      <c r="K12" s="22">
        <f>SUM(J12*5)</f>
        <v>1.5</v>
      </c>
      <c r="L12" s="22">
        <f>SUM(G12+I12+K12)</f>
        <v>7.75</v>
      </c>
      <c r="M12" s="8" t="s">
        <v>536</v>
      </c>
      <c r="N12" s="20">
        <v>3.1</v>
      </c>
      <c r="O12" s="11" t="s">
        <v>528</v>
      </c>
      <c r="P12" s="20">
        <v>24.4</v>
      </c>
      <c r="Q12" s="17" t="s">
        <v>530</v>
      </c>
    </row>
    <row r="13" spans="1:17" ht="14.25">
      <c r="A13">
        <v>12</v>
      </c>
      <c r="B13" t="s">
        <v>34</v>
      </c>
      <c r="C13" t="s">
        <v>12</v>
      </c>
      <c r="D13" t="s">
        <v>35</v>
      </c>
      <c r="E13">
        <v>53</v>
      </c>
      <c r="F13" s="14">
        <v>0.812</v>
      </c>
      <c r="G13" s="20">
        <v>4.8</v>
      </c>
      <c r="H13" s="21">
        <v>2.1</v>
      </c>
      <c r="I13" s="22">
        <f>SUM(H13*2.5)</f>
        <v>5.25</v>
      </c>
      <c r="J13" s="21">
        <v>0.8</v>
      </c>
      <c r="K13" s="22">
        <f>SUM(J13*5)</f>
        <v>4</v>
      </c>
      <c r="L13" s="22">
        <f>SUM(G13+I13+K13)</f>
        <v>14.05</v>
      </c>
      <c r="M13" s="8" t="s">
        <v>532</v>
      </c>
      <c r="N13" s="20">
        <v>2.3</v>
      </c>
      <c r="O13" s="11" t="s">
        <v>4</v>
      </c>
      <c r="P13" s="20">
        <v>24.2</v>
      </c>
      <c r="Q13" s="17" t="s">
        <v>530</v>
      </c>
    </row>
    <row r="14" spans="1:17" ht="14.25">
      <c r="A14">
        <v>14</v>
      </c>
      <c r="B14" t="s">
        <v>38</v>
      </c>
      <c r="C14" t="s">
        <v>27</v>
      </c>
      <c r="D14" t="s">
        <v>39</v>
      </c>
      <c r="E14">
        <v>46</v>
      </c>
      <c r="F14" s="14">
        <v>0.779</v>
      </c>
      <c r="G14" s="20">
        <v>9</v>
      </c>
      <c r="H14" s="21">
        <v>0.7</v>
      </c>
      <c r="I14" s="22">
        <f>SUM(H14*2.5)</f>
        <v>1.75</v>
      </c>
      <c r="J14" s="21">
        <v>1.8</v>
      </c>
      <c r="K14" s="22">
        <f>SUM(J14*5)</f>
        <v>9</v>
      </c>
      <c r="L14" s="22">
        <f>SUM(G14+I14+K14)</f>
        <v>19.75</v>
      </c>
      <c r="M14" s="8" t="s">
        <v>534</v>
      </c>
      <c r="N14" s="20">
        <v>3.3</v>
      </c>
      <c r="O14" s="11" t="s">
        <v>528</v>
      </c>
      <c r="P14" s="20">
        <v>23.9</v>
      </c>
      <c r="Q14" s="17" t="s">
        <v>530</v>
      </c>
    </row>
    <row r="15" spans="1:17" ht="14.25">
      <c r="A15">
        <v>13</v>
      </c>
      <c r="B15" t="s">
        <v>36</v>
      </c>
      <c r="C15" t="s">
        <v>12</v>
      </c>
      <c r="D15" t="s">
        <v>37</v>
      </c>
      <c r="E15">
        <v>58</v>
      </c>
      <c r="F15" s="14">
        <v>0.827</v>
      </c>
      <c r="G15" s="20">
        <v>3.2</v>
      </c>
      <c r="H15" s="21">
        <v>1.2</v>
      </c>
      <c r="I15" s="22">
        <f>SUM(H15*2.5)</f>
        <v>3</v>
      </c>
      <c r="J15" s="21">
        <v>0.3</v>
      </c>
      <c r="K15" s="22">
        <f>SUM(J15*5)</f>
        <v>1.5</v>
      </c>
      <c r="L15" s="22">
        <f>SUM(G15+I15+K15)</f>
        <v>7.7</v>
      </c>
      <c r="M15" s="8" t="s">
        <v>536</v>
      </c>
      <c r="N15" s="20">
        <v>1.8</v>
      </c>
      <c r="O15" s="11" t="s">
        <v>533</v>
      </c>
      <c r="P15" s="20">
        <v>23.9</v>
      </c>
      <c r="Q15" s="17" t="s">
        <v>530</v>
      </c>
    </row>
    <row r="16" spans="1:17" ht="14.25">
      <c r="A16">
        <v>15</v>
      </c>
      <c r="B16" t="s">
        <v>40</v>
      </c>
      <c r="C16" t="s">
        <v>12</v>
      </c>
      <c r="D16" t="s">
        <v>41</v>
      </c>
      <c r="E16">
        <v>59</v>
      </c>
      <c r="F16" s="14">
        <v>0.798</v>
      </c>
      <c r="G16" s="20">
        <v>3.7</v>
      </c>
      <c r="H16" s="21">
        <v>1.2</v>
      </c>
      <c r="I16" s="22">
        <f>SUM(H16*2.5)</f>
        <v>3</v>
      </c>
      <c r="J16" s="21">
        <v>0.5</v>
      </c>
      <c r="K16" s="22">
        <f>SUM(J16*5)</f>
        <v>2.5</v>
      </c>
      <c r="L16" s="22">
        <f>SUM(G16+I16+K16)</f>
        <v>9.2</v>
      </c>
      <c r="M16" s="8" t="s">
        <v>536</v>
      </c>
      <c r="N16" s="20">
        <v>1.8</v>
      </c>
      <c r="O16" s="11" t="s">
        <v>533</v>
      </c>
      <c r="P16" s="20">
        <v>23.7</v>
      </c>
      <c r="Q16" s="17" t="s">
        <v>530</v>
      </c>
    </row>
    <row r="17" spans="1:17" ht="14.25">
      <c r="A17">
        <v>16</v>
      </c>
      <c r="B17" t="s">
        <v>42</v>
      </c>
      <c r="C17" t="s">
        <v>12</v>
      </c>
      <c r="D17" t="s">
        <v>43</v>
      </c>
      <c r="E17">
        <v>57</v>
      </c>
      <c r="F17" s="14">
        <v>0.896</v>
      </c>
      <c r="G17" s="20">
        <v>2.1</v>
      </c>
      <c r="H17" s="21">
        <v>1.1</v>
      </c>
      <c r="I17" s="22">
        <f>SUM(H17*2.5)</f>
        <v>2.75</v>
      </c>
      <c r="J17" s="21">
        <v>0.2</v>
      </c>
      <c r="K17" s="22">
        <f>SUM(J17*5)</f>
        <v>1</v>
      </c>
      <c r="L17" s="22">
        <f>SUM(G17+I17+K17)</f>
        <v>5.85</v>
      </c>
      <c r="M17" s="8"/>
      <c r="N17" s="20">
        <v>1.4</v>
      </c>
      <c r="O17" s="11" t="s">
        <v>533</v>
      </c>
      <c r="P17" s="20">
        <v>23.3</v>
      </c>
      <c r="Q17" s="17" t="s">
        <v>530</v>
      </c>
    </row>
    <row r="18" spans="1:17" ht="14.25">
      <c r="A18">
        <v>17</v>
      </c>
      <c r="B18" t="s">
        <v>44</v>
      </c>
      <c r="C18" t="s">
        <v>19</v>
      </c>
      <c r="D18" t="s">
        <v>45</v>
      </c>
      <c r="E18">
        <v>57</v>
      </c>
      <c r="F18" s="14">
        <v>0.855</v>
      </c>
      <c r="G18" s="20">
        <v>2.9</v>
      </c>
      <c r="H18" s="21">
        <v>1.2</v>
      </c>
      <c r="I18" s="22">
        <f>SUM(H18*2.5)</f>
        <v>3</v>
      </c>
      <c r="J18" s="21">
        <v>0.3</v>
      </c>
      <c r="K18" s="22">
        <f>SUM(J18*5)</f>
        <v>1.5</v>
      </c>
      <c r="L18" s="22">
        <f>SUM(G18+I18+K18)</f>
        <v>7.4</v>
      </c>
      <c r="M18" s="8" t="s">
        <v>536</v>
      </c>
      <c r="N18" s="20">
        <v>1.4</v>
      </c>
      <c r="O18" s="11" t="s">
        <v>533</v>
      </c>
      <c r="P18" s="20">
        <v>23</v>
      </c>
      <c r="Q18" s="17" t="s">
        <v>530</v>
      </c>
    </row>
    <row r="19" spans="1:17" ht="14.25">
      <c r="A19">
        <v>19</v>
      </c>
      <c r="B19" t="s">
        <v>48</v>
      </c>
      <c r="C19" t="s">
        <v>9</v>
      </c>
      <c r="D19" t="s">
        <v>49</v>
      </c>
      <c r="E19">
        <v>48</v>
      </c>
      <c r="F19" s="14">
        <v>0.793</v>
      </c>
      <c r="G19" s="20">
        <v>5.3</v>
      </c>
      <c r="H19" s="21">
        <v>0.8</v>
      </c>
      <c r="I19" s="22">
        <f>SUM(H19*2.5)</f>
        <v>2</v>
      </c>
      <c r="J19" s="21">
        <v>2.4</v>
      </c>
      <c r="K19" s="22">
        <f>SUM(J19*5)</f>
        <v>12</v>
      </c>
      <c r="L19" s="22">
        <f>SUM(G19+I19+K19)</f>
        <v>19.3</v>
      </c>
      <c r="M19" s="8" t="s">
        <v>534</v>
      </c>
      <c r="N19" s="20">
        <v>2.9</v>
      </c>
      <c r="O19" s="11" t="s">
        <v>4</v>
      </c>
      <c r="P19" s="20">
        <v>22.7</v>
      </c>
      <c r="Q19" s="17" t="s">
        <v>530</v>
      </c>
    </row>
    <row r="20" spans="1:17" ht="14.25">
      <c r="A20">
        <v>18</v>
      </c>
      <c r="B20" t="s">
        <v>46</v>
      </c>
      <c r="C20" t="s">
        <v>27</v>
      </c>
      <c r="D20" t="s">
        <v>47</v>
      </c>
      <c r="E20">
        <v>55</v>
      </c>
      <c r="F20" s="14">
        <v>0.836</v>
      </c>
      <c r="G20" s="20">
        <v>5</v>
      </c>
      <c r="H20" s="21">
        <v>0.5</v>
      </c>
      <c r="I20" s="22">
        <f>SUM(H20*2.5)</f>
        <v>1.25</v>
      </c>
      <c r="J20" s="21">
        <v>1.2</v>
      </c>
      <c r="K20" s="22">
        <f>SUM(J20*5)</f>
        <v>6</v>
      </c>
      <c r="L20" s="22">
        <f>SUM(G20+I20+K20)</f>
        <v>12.25</v>
      </c>
      <c r="M20" s="8" t="s">
        <v>535</v>
      </c>
      <c r="N20" s="20">
        <v>2.3</v>
      </c>
      <c r="O20" s="11" t="s">
        <v>4</v>
      </c>
      <c r="P20" s="20">
        <v>22.7</v>
      </c>
      <c r="Q20" s="17" t="s">
        <v>530</v>
      </c>
    </row>
    <row r="21" spans="1:17" ht="14.25">
      <c r="A21">
        <v>20</v>
      </c>
      <c r="B21" t="s">
        <v>50</v>
      </c>
      <c r="C21" t="s">
        <v>51</v>
      </c>
      <c r="D21" t="s">
        <v>29</v>
      </c>
      <c r="E21">
        <v>58</v>
      </c>
      <c r="F21" s="14">
        <v>0.809</v>
      </c>
      <c r="G21" s="20">
        <v>4.5</v>
      </c>
      <c r="H21" s="21">
        <v>2.2</v>
      </c>
      <c r="I21" s="22">
        <f>SUM(H21*2.5)</f>
        <v>5.5</v>
      </c>
      <c r="J21" s="21">
        <v>0.5</v>
      </c>
      <c r="K21" s="22">
        <f>SUM(J21*5)</f>
        <v>2.5</v>
      </c>
      <c r="L21" s="22">
        <f>SUM(G21+I21+K21)</f>
        <v>12.5</v>
      </c>
      <c r="M21" s="8" t="s">
        <v>535</v>
      </c>
      <c r="N21" s="20">
        <v>2.9</v>
      </c>
      <c r="O21" s="11" t="s">
        <v>4</v>
      </c>
      <c r="P21" s="20">
        <v>22.3</v>
      </c>
      <c r="Q21" s="17" t="s">
        <v>530</v>
      </c>
    </row>
    <row r="22" spans="1:17" ht="14.25">
      <c r="A22">
        <v>21</v>
      </c>
      <c r="B22" t="s">
        <v>52</v>
      </c>
      <c r="C22" t="s">
        <v>12</v>
      </c>
      <c r="D22" t="s">
        <v>53</v>
      </c>
      <c r="E22">
        <v>56</v>
      </c>
      <c r="F22" s="14">
        <v>0.865</v>
      </c>
      <c r="G22" s="20">
        <v>4.1</v>
      </c>
      <c r="H22" s="21">
        <v>1.9</v>
      </c>
      <c r="I22" s="22">
        <f>SUM(H22*2.5)</f>
        <v>4.75</v>
      </c>
      <c r="J22" s="21">
        <v>0.4</v>
      </c>
      <c r="K22" s="22">
        <f>SUM(J22*5)</f>
        <v>2</v>
      </c>
      <c r="L22" s="22">
        <f>SUM(G22+I22+K22)</f>
        <v>10.85</v>
      </c>
      <c r="M22" s="8" t="s">
        <v>535</v>
      </c>
      <c r="N22" s="20">
        <v>1.3</v>
      </c>
      <c r="O22" s="11" t="s">
        <v>533</v>
      </c>
      <c r="P22" s="20">
        <v>22.2</v>
      </c>
      <c r="Q22" s="17" t="s">
        <v>530</v>
      </c>
    </row>
    <row r="23" spans="1:17" ht="14.25">
      <c r="A23">
        <v>22</v>
      </c>
      <c r="B23" t="s">
        <v>54</v>
      </c>
      <c r="C23" t="s">
        <v>9</v>
      </c>
      <c r="D23" t="s">
        <v>55</v>
      </c>
      <c r="E23">
        <v>42</v>
      </c>
      <c r="F23" s="14">
        <v>0.795</v>
      </c>
      <c r="G23" s="20">
        <v>6.5</v>
      </c>
      <c r="H23" s="21">
        <v>0.8</v>
      </c>
      <c r="I23" s="22">
        <f>SUM(H23*2.5)</f>
        <v>2</v>
      </c>
      <c r="J23" s="21">
        <v>0.3</v>
      </c>
      <c r="K23" s="22">
        <f>SUM(J23*5)</f>
        <v>1.5</v>
      </c>
      <c r="L23" s="22">
        <f>SUM(G23+I23+K23)</f>
        <v>10</v>
      </c>
      <c r="M23" s="8" t="s">
        <v>535</v>
      </c>
      <c r="N23" s="20">
        <v>2.5</v>
      </c>
      <c r="O23" s="11" t="s">
        <v>4</v>
      </c>
      <c r="P23" s="20">
        <v>22</v>
      </c>
      <c r="Q23" s="17" t="s">
        <v>530</v>
      </c>
    </row>
    <row r="24" spans="1:17" ht="14.25">
      <c r="A24">
        <v>23</v>
      </c>
      <c r="B24" t="s">
        <v>56</v>
      </c>
      <c r="C24" t="s">
        <v>12</v>
      </c>
      <c r="D24" t="s">
        <v>24</v>
      </c>
      <c r="E24">
        <v>59</v>
      </c>
      <c r="F24" s="14">
        <v>0.862</v>
      </c>
      <c r="G24" s="20">
        <v>3.2</v>
      </c>
      <c r="H24" s="21">
        <v>1</v>
      </c>
      <c r="I24" s="22">
        <f>SUM(H24*2.5)</f>
        <v>2.5</v>
      </c>
      <c r="J24" s="21">
        <v>0.4</v>
      </c>
      <c r="K24" s="22">
        <f>SUM(J24*5)</f>
        <v>2</v>
      </c>
      <c r="L24" s="22">
        <f>SUM(G24+I24+K24)</f>
        <v>7.7</v>
      </c>
      <c r="M24" s="8" t="s">
        <v>536</v>
      </c>
      <c r="N24" s="20">
        <v>2.3</v>
      </c>
      <c r="O24" s="11" t="s">
        <v>4</v>
      </c>
      <c r="P24" s="20">
        <v>21.8</v>
      </c>
      <c r="Q24" s="17" t="s">
        <v>529</v>
      </c>
    </row>
    <row r="25" spans="1:17" ht="14.25">
      <c r="A25">
        <v>24</v>
      </c>
      <c r="B25" t="s">
        <v>57</v>
      </c>
      <c r="C25" t="s">
        <v>27</v>
      </c>
      <c r="D25" t="s">
        <v>53</v>
      </c>
      <c r="E25">
        <v>63</v>
      </c>
      <c r="F25" s="14">
        <v>0.857</v>
      </c>
      <c r="G25" s="20">
        <v>9.2</v>
      </c>
      <c r="H25" s="21">
        <v>0.8</v>
      </c>
      <c r="I25" s="22">
        <f>SUM(H25*2.5)</f>
        <v>2</v>
      </c>
      <c r="J25" s="21">
        <v>1.5</v>
      </c>
      <c r="K25" s="22">
        <f>SUM(J25*5)</f>
        <v>7.5</v>
      </c>
      <c r="L25" s="22">
        <f>SUM(G25+I25+K25)</f>
        <v>18.7</v>
      </c>
      <c r="M25" s="8" t="s">
        <v>534</v>
      </c>
      <c r="N25" s="20">
        <v>3.4</v>
      </c>
      <c r="O25" s="11" t="s">
        <v>528</v>
      </c>
      <c r="P25" s="20">
        <v>20.2</v>
      </c>
      <c r="Q25" s="17" t="s">
        <v>529</v>
      </c>
    </row>
    <row r="26" spans="1:17" ht="14.25">
      <c r="A26">
        <v>25</v>
      </c>
      <c r="B26" t="s">
        <v>58</v>
      </c>
      <c r="C26" t="s">
        <v>51</v>
      </c>
      <c r="D26" t="s">
        <v>15</v>
      </c>
      <c r="E26">
        <v>58</v>
      </c>
      <c r="F26" s="14">
        <v>0.864</v>
      </c>
      <c r="G26" s="20">
        <v>4.8</v>
      </c>
      <c r="H26" s="21">
        <v>1.3</v>
      </c>
      <c r="I26" s="22">
        <f>SUM(H26*2.5)</f>
        <v>3.25</v>
      </c>
      <c r="J26" s="21">
        <v>0.2</v>
      </c>
      <c r="K26" s="22">
        <f>SUM(J26*5)</f>
        <v>1</v>
      </c>
      <c r="L26" s="22">
        <f>SUM(G26+I26+K26)</f>
        <v>9.05</v>
      </c>
      <c r="M26" s="8" t="s">
        <v>536</v>
      </c>
      <c r="N26" s="20">
        <v>3.2</v>
      </c>
      <c r="O26" s="11" t="s">
        <v>528</v>
      </c>
      <c r="P26" s="20">
        <v>20</v>
      </c>
      <c r="Q26" s="17" t="s">
        <v>529</v>
      </c>
    </row>
    <row r="27" spans="1:17" ht="14.25">
      <c r="A27">
        <v>26</v>
      </c>
      <c r="B27" t="s">
        <v>59</v>
      </c>
      <c r="C27" t="s">
        <v>12</v>
      </c>
      <c r="D27" t="s">
        <v>20</v>
      </c>
      <c r="E27">
        <v>59</v>
      </c>
      <c r="F27" s="14">
        <v>0.831</v>
      </c>
      <c r="G27" s="20">
        <v>3.5</v>
      </c>
      <c r="H27" s="21">
        <v>0.7</v>
      </c>
      <c r="I27" s="22">
        <f>SUM(H27*2.5)</f>
        <v>1.75</v>
      </c>
      <c r="J27" s="21">
        <v>0.6</v>
      </c>
      <c r="K27" s="22">
        <f>SUM(J27*5)</f>
        <v>3</v>
      </c>
      <c r="L27" s="22">
        <f>SUM(G27+I27+K27)</f>
        <v>8.25</v>
      </c>
      <c r="M27" s="8" t="s">
        <v>536</v>
      </c>
      <c r="N27" s="20">
        <v>1.7</v>
      </c>
      <c r="O27" s="11" t="s">
        <v>533</v>
      </c>
      <c r="P27" s="20">
        <v>19.8</v>
      </c>
      <c r="Q27" s="17" t="s">
        <v>529</v>
      </c>
    </row>
    <row r="28" spans="1:17" ht="14.25">
      <c r="A28">
        <v>27</v>
      </c>
      <c r="B28" t="s">
        <v>60</v>
      </c>
      <c r="C28" t="s">
        <v>12</v>
      </c>
      <c r="D28" t="s">
        <v>61</v>
      </c>
      <c r="E28">
        <v>57</v>
      </c>
      <c r="F28" s="14">
        <v>0.837</v>
      </c>
      <c r="G28" s="20">
        <v>2.9</v>
      </c>
      <c r="H28" s="21">
        <v>1.5</v>
      </c>
      <c r="I28" s="22">
        <f>SUM(H28*2.5)</f>
        <v>3.75</v>
      </c>
      <c r="J28" s="21">
        <v>0.4</v>
      </c>
      <c r="K28" s="22">
        <f>SUM(J28*5)</f>
        <v>2</v>
      </c>
      <c r="L28" s="22">
        <f>SUM(G28+I28+K28)</f>
        <v>8.65</v>
      </c>
      <c r="M28" s="8" t="s">
        <v>536</v>
      </c>
      <c r="N28" s="20">
        <v>2.8</v>
      </c>
      <c r="O28" s="11" t="s">
        <v>4</v>
      </c>
      <c r="P28" s="20">
        <v>19.7</v>
      </c>
      <c r="Q28" s="17" t="s">
        <v>529</v>
      </c>
    </row>
    <row r="29" spans="1:17" ht="14.25">
      <c r="A29">
        <v>29</v>
      </c>
      <c r="B29" t="s">
        <v>64</v>
      </c>
      <c r="C29" t="s">
        <v>19</v>
      </c>
      <c r="D29" t="s">
        <v>41</v>
      </c>
      <c r="E29">
        <v>37</v>
      </c>
      <c r="F29" s="14">
        <v>0.719</v>
      </c>
      <c r="G29" s="20">
        <v>3</v>
      </c>
      <c r="H29" s="21">
        <v>1.3</v>
      </c>
      <c r="I29" s="22">
        <f>SUM(H29*2.5)</f>
        <v>3.25</v>
      </c>
      <c r="J29" s="21">
        <v>1.1</v>
      </c>
      <c r="K29" s="22">
        <f>SUM(J29*5)</f>
        <v>5.5</v>
      </c>
      <c r="L29" s="22">
        <f>SUM(G29+I29+K29)</f>
        <v>11.75</v>
      </c>
      <c r="M29" s="8" t="s">
        <v>535</v>
      </c>
      <c r="N29" s="20">
        <v>1.9</v>
      </c>
      <c r="O29" s="11" t="s">
        <v>533</v>
      </c>
      <c r="P29" s="20">
        <v>19.4</v>
      </c>
      <c r="Q29" s="17" t="s">
        <v>529</v>
      </c>
    </row>
    <row r="30" spans="1:17" ht="14.25">
      <c r="A30">
        <v>30</v>
      </c>
      <c r="B30" t="s">
        <v>65</v>
      </c>
      <c r="C30" t="s">
        <v>51</v>
      </c>
      <c r="D30" t="s">
        <v>33</v>
      </c>
      <c r="E30">
        <v>58</v>
      </c>
      <c r="F30" s="14">
        <v>0.747</v>
      </c>
      <c r="G30" s="20">
        <v>3.3</v>
      </c>
      <c r="H30" s="21">
        <v>1</v>
      </c>
      <c r="I30" s="22">
        <f>SUM(H30*2.5)</f>
        <v>2.5</v>
      </c>
      <c r="J30" s="21">
        <v>0.6</v>
      </c>
      <c r="K30" s="22">
        <f>SUM(J30*5)</f>
        <v>3</v>
      </c>
      <c r="L30" s="22">
        <f>SUM(G30+I30+K30)</f>
        <v>8.8</v>
      </c>
      <c r="M30" s="8" t="s">
        <v>536</v>
      </c>
      <c r="N30" s="20">
        <v>2.2</v>
      </c>
      <c r="O30" s="11" t="s">
        <v>4</v>
      </c>
      <c r="P30" s="20">
        <v>19.4</v>
      </c>
      <c r="Q30" s="17" t="s">
        <v>529</v>
      </c>
    </row>
    <row r="31" spans="1:17" ht="14.25">
      <c r="A31">
        <v>28</v>
      </c>
      <c r="B31" t="s">
        <v>62</v>
      </c>
      <c r="C31" t="s">
        <v>19</v>
      </c>
      <c r="D31" t="s">
        <v>63</v>
      </c>
      <c r="E31">
        <v>49</v>
      </c>
      <c r="F31" s="14">
        <v>0.797</v>
      </c>
      <c r="G31" s="20">
        <v>4.2</v>
      </c>
      <c r="H31" s="21">
        <v>1.1</v>
      </c>
      <c r="I31" s="22">
        <f>SUM(H31*2.5)</f>
        <v>2.75</v>
      </c>
      <c r="J31" s="21">
        <v>0.3</v>
      </c>
      <c r="K31" s="22">
        <f>SUM(J31*5)</f>
        <v>1.5</v>
      </c>
      <c r="L31" s="22">
        <f>SUM(G31+I31+K31)</f>
        <v>8.45</v>
      </c>
      <c r="M31" s="8" t="s">
        <v>536</v>
      </c>
      <c r="N31" s="20">
        <v>1.8</v>
      </c>
      <c r="O31" s="11" t="s">
        <v>533</v>
      </c>
      <c r="P31" s="20">
        <v>19.4</v>
      </c>
      <c r="Q31" s="17" t="s">
        <v>529</v>
      </c>
    </row>
    <row r="32" spans="1:17" ht="14.25">
      <c r="A32">
        <v>31</v>
      </c>
      <c r="B32" t="s">
        <v>66</v>
      </c>
      <c r="C32" t="s">
        <v>19</v>
      </c>
      <c r="D32" t="s">
        <v>67</v>
      </c>
      <c r="E32">
        <v>56</v>
      </c>
      <c r="F32" s="14">
        <v>0.868</v>
      </c>
      <c r="G32" s="20">
        <v>2.4</v>
      </c>
      <c r="H32" s="21">
        <v>1.1</v>
      </c>
      <c r="I32" s="22">
        <f>SUM(H32*2.5)</f>
        <v>2.75</v>
      </c>
      <c r="J32" s="21">
        <v>0.1</v>
      </c>
      <c r="K32" s="22">
        <f>SUM(J32*5)</f>
        <v>0.5</v>
      </c>
      <c r="L32" s="22">
        <f>SUM(G32+I32+K32)</f>
        <v>5.65</v>
      </c>
      <c r="M32" s="8"/>
      <c r="N32" s="20">
        <v>2.2</v>
      </c>
      <c r="O32" s="11" t="s">
        <v>4</v>
      </c>
      <c r="P32" s="20">
        <v>19.3</v>
      </c>
      <c r="Q32" s="17" t="s">
        <v>529</v>
      </c>
    </row>
    <row r="33" spans="1:17" ht="14.25">
      <c r="A33">
        <v>32</v>
      </c>
      <c r="B33" t="s">
        <v>68</v>
      </c>
      <c r="C33" t="s">
        <v>19</v>
      </c>
      <c r="D33" t="s">
        <v>13</v>
      </c>
      <c r="E33">
        <v>40</v>
      </c>
      <c r="F33" s="14">
        <v>0.909</v>
      </c>
      <c r="G33" s="20">
        <v>5.1</v>
      </c>
      <c r="H33" s="21">
        <v>1.8</v>
      </c>
      <c r="I33" s="22">
        <f>SUM(H33*2.5)</f>
        <v>4.5</v>
      </c>
      <c r="J33" s="21">
        <v>0.3</v>
      </c>
      <c r="K33" s="22">
        <f>SUM(J33*5)</f>
        <v>1.5</v>
      </c>
      <c r="L33" s="22">
        <f>SUM(G33+I33+K33)</f>
        <v>11.1</v>
      </c>
      <c r="M33" s="8" t="s">
        <v>535</v>
      </c>
      <c r="N33" s="20">
        <v>2.4</v>
      </c>
      <c r="O33" s="11" t="s">
        <v>4</v>
      </c>
      <c r="P33" s="20">
        <v>19.1</v>
      </c>
      <c r="Q33" s="17" t="s">
        <v>529</v>
      </c>
    </row>
    <row r="34" spans="1:17" ht="14.25">
      <c r="A34">
        <v>33</v>
      </c>
      <c r="B34" t="s">
        <v>69</v>
      </c>
      <c r="C34" t="s">
        <v>12</v>
      </c>
      <c r="D34" t="s">
        <v>17</v>
      </c>
      <c r="E34">
        <v>58</v>
      </c>
      <c r="F34" s="14">
        <v>0.794</v>
      </c>
      <c r="G34" s="20">
        <v>3.7</v>
      </c>
      <c r="H34" s="21">
        <v>1.4</v>
      </c>
      <c r="I34" s="22">
        <f>SUM(H34*2.5)</f>
        <v>3.5</v>
      </c>
      <c r="J34" s="21">
        <v>0.7</v>
      </c>
      <c r="K34" s="22">
        <f>SUM(J34*5)</f>
        <v>3.5</v>
      </c>
      <c r="L34" s="22">
        <f>SUM(G34+I34+K34)</f>
        <v>10.7</v>
      </c>
      <c r="M34" s="8" t="s">
        <v>535</v>
      </c>
      <c r="N34" s="20">
        <v>2.3</v>
      </c>
      <c r="O34" s="11" t="s">
        <v>4</v>
      </c>
      <c r="P34" s="20">
        <v>18.8</v>
      </c>
      <c r="Q34" s="17" t="s">
        <v>529</v>
      </c>
    </row>
    <row r="35" spans="1:17" ht="14.25">
      <c r="A35">
        <v>34</v>
      </c>
      <c r="B35" t="s">
        <v>70</v>
      </c>
      <c r="C35" t="s">
        <v>12</v>
      </c>
      <c r="D35" t="s">
        <v>13</v>
      </c>
      <c r="E35">
        <v>51</v>
      </c>
      <c r="F35" s="14">
        <v>0.819</v>
      </c>
      <c r="G35" s="20">
        <v>1.9</v>
      </c>
      <c r="H35" s="21">
        <v>0.6</v>
      </c>
      <c r="I35" s="22">
        <f>SUM(H35*2.5)</f>
        <v>1.5</v>
      </c>
      <c r="J35" s="21">
        <v>0.4</v>
      </c>
      <c r="K35" s="22">
        <f>SUM(J35*5)</f>
        <v>2</v>
      </c>
      <c r="L35" s="22">
        <f>SUM(G35+I35+K35)</f>
        <v>5.4</v>
      </c>
      <c r="M35" s="8"/>
      <c r="N35" s="20">
        <v>1.7</v>
      </c>
      <c r="O35" s="11" t="s">
        <v>533</v>
      </c>
      <c r="P35" s="20">
        <v>18.5</v>
      </c>
      <c r="Q35" s="17" t="s">
        <v>529</v>
      </c>
    </row>
    <row r="36" spans="1:17" ht="14.25">
      <c r="A36">
        <v>35</v>
      </c>
      <c r="B36" t="s">
        <v>71</v>
      </c>
      <c r="C36" t="s">
        <v>9</v>
      </c>
      <c r="D36" t="s">
        <v>55</v>
      </c>
      <c r="E36">
        <v>56</v>
      </c>
      <c r="F36" s="14">
        <v>0.831</v>
      </c>
      <c r="G36" s="20">
        <v>4.6</v>
      </c>
      <c r="H36" s="21">
        <v>0.8</v>
      </c>
      <c r="I36" s="22">
        <f>SUM(H36*2.5)</f>
        <v>2</v>
      </c>
      <c r="J36" s="21">
        <v>0.3</v>
      </c>
      <c r="K36" s="22">
        <f>SUM(J36*5)</f>
        <v>1.5</v>
      </c>
      <c r="L36" s="22">
        <f>SUM(G36+I36+K36)</f>
        <v>8.1</v>
      </c>
      <c r="M36" s="8" t="s">
        <v>536</v>
      </c>
      <c r="N36" s="20">
        <v>1.9</v>
      </c>
      <c r="O36" s="11" t="s">
        <v>533</v>
      </c>
      <c r="P36" s="20">
        <v>18.3</v>
      </c>
      <c r="Q36" s="17" t="s">
        <v>529</v>
      </c>
    </row>
    <row r="37" spans="1:17" ht="14.25">
      <c r="A37">
        <v>37</v>
      </c>
      <c r="B37" t="s">
        <v>74</v>
      </c>
      <c r="C37" t="s">
        <v>9</v>
      </c>
      <c r="D37" t="s">
        <v>75</v>
      </c>
      <c r="E37">
        <v>41</v>
      </c>
      <c r="F37" s="14">
        <v>0.715</v>
      </c>
      <c r="G37" s="20">
        <v>6.6</v>
      </c>
      <c r="H37" s="21">
        <v>0.9</v>
      </c>
      <c r="I37" s="22">
        <f>SUM(H37*2.5)</f>
        <v>2.25</v>
      </c>
      <c r="J37" s="21">
        <v>0.7</v>
      </c>
      <c r="K37" s="22">
        <f>SUM(J37*5)</f>
        <v>3.5</v>
      </c>
      <c r="L37" s="22">
        <f>SUM(G37+I37+K37)</f>
        <v>12.35</v>
      </c>
      <c r="M37" s="8" t="s">
        <v>535</v>
      </c>
      <c r="N37" s="20">
        <v>2</v>
      </c>
      <c r="O37" s="11" t="s">
        <v>4</v>
      </c>
      <c r="P37" s="20">
        <v>18.2</v>
      </c>
      <c r="Q37" s="17" t="s">
        <v>529</v>
      </c>
    </row>
    <row r="38" spans="1:17" ht="14.25">
      <c r="A38">
        <v>36</v>
      </c>
      <c r="B38" t="s">
        <v>72</v>
      </c>
      <c r="C38" t="s">
        <v>9</v>
      </c>
      <c r="D38" t="s">
        <v>73</v>
      </c>
      <c r="E38">
        <v>58</v>
      </c>
      <c r="F38" s="14">
        <v>0.829</v>
      </c>
      <c r="G38" s="20">
        <v>5.5</v>
      </c>
      <c r="H38" s="21">
        <v>0.7</v>
      </c>
      <c r="I38" s="22">
        <f>SUM(H38*2.5)</f>
        <v>1.75</v>
      </c>
      <c r="J38" s="21">
        <v>0.2</v>
      </c>
      <c r="K38" s="22">
        <f>SUM(J38*5)</f>
        <v>1</v>
      </c>
      <c r="L38" s="22">
        <f>SUM(G38+I38+K38)</f>
        <v>8.25</v>
      </c>
      <c r="M38" s="8" t="s">
        <v>536</v>
      </c>
      <c r="N38" s="20">
        <v>1.2</v>
      </c>
      <c r="O38" s="11" t="s">
        <v>533</v>
      </c>
      <c r="P38" s="20">
        <v>18.2</v>
      </c>
      <c r="Q38" s="17" t="s">
        <v>529</v>
      </c>
    </row>
    <row r="39" spans="1:17" ht="14.25">
      <c r="A39">
        <v>38</v>
      </c>
      <c r="B39" t="s">
        <v>76</v>
      </c>
      <c r="C39" t="s">
        <v>51</v>
      </c>
      <c r="D39" t="s">
        <v>75</v>
      </c>
      <c r="E39">
        <v>51</v>
      </c>
      <c r="F39" s="14">
        <v>0.879</v>
      </c>
      <c r="G39" s="20">
        <v>2.7</v>
      </c>
      <c r="H39" s="21">
        <v>0.9</v>
      </c>
      <c r="I39" s="22">
        <f>SUM(H39*2.5)</f>
        <v>2.25</v>
      </c>
      <c r="J39" s="21">
        <v>0.3</v>
      </c>
      <c r="K39" s="22">
        <f>SUM(J39*5)</f>
        <v>1.5</v>
      </c>
      <c r="L39" s="22">
        <f>SUM(G39+I39+K39)</f>
        <v>6.45</v>
      </c>
      <c r="M39" s="8" t="s">
        <v>536</v>
      </c>
      <c r="N39" s="20">
        <v>2.4</v>
      </c>
      <c r="O39" s="11" t="s">
        <v>4</v>
      </c>
      <c r="P39" s="20">
        <v>18</v>
      </c>
      <c r="Q39" s="17" t="s">
        <v>529</v>
      </c>
    </row>
    <row r="40" spans="1:17" ht="14.25">
      <c r="A40">
        <v>39</v>
      </c>
      <c r="B40" t="s">
        <v>77</v>
      </c>
      <c r="C40" t="s">
        <v>19</v>
      </c>
      <c r="D40" t="s">
        <v>78</v>
      </c>
      <c r="E40">
        <v>1</v>
      </c>
      <c r="F40" s="14">
        <v>1</v>
      </c>
      <c r="G40" s="20">
        <v>0</v>
      </c>
      <c r="H40" s="21">
        <v>0</v>
      </c>
      <c r="I40" s="22">
        <f>SUM(H40*2.5)</f>
        <v>0</v>
      </c>
      <c r="J40" s="21">
        <v>0</v>
      </c>
      <c r="K40" s="22">
        <f>SUM(J40*5)</f>
        <v>0</v>
      </c>
      <c r="L40" s="22">
        <f>SUM(G40+I40+K40)</f>
        <v>0</v>
      </c>
      <c r="M40" s="8"/>
      <c r="N40" s="20">
        <v>3</v>
      </c>
      <c r="O40" s="11" t="s">
        <v>528</v>
      </c>
      <c r="P40" s="20">
        <v>18</v>
      </c>
      <c r="Q40" s="17" t="s">
        <v>529</v>
      </c>
    </row>
    <row r="41" spans="1:17" ht="14.25">
      <c r="A41">
        <v>40</v>
      </c>
      <c r="B41" t="s">
        <v>79</v>
      </c>
      <c r="C41" t="s">
        <v>27</v>
      </c>
      <c r="D41" t="s">
        <v>22</v>
      </c>
      <c r="E41">
        <v>48</v>
      </c>
      <c r="F41" s="14">
        <v>0.883</v>
      </c>
      <c r="G41" s="20">
        <v>7.4</v>
      </c>
      <c r="H41" s="21">
        <v>0.7</v>
      </c>
      <c r="I41" s="22">
        <f>SUM(H41*2.5)</f>
        <v>1.75</v>
      </c>
      <c r="J41" s="21">
        <v>0.4</v>
      </c>
      <c r="K41" s="22">
        <f>SUM(J41*5)</f>
        <v>2</v>
      </c>
      <c r="L41" s="22">
        <f>SUM(G41+I41+K41)</f>
        <v>11.15</v>
      </c>
      <c r="M41" s="8" t="s">
        <v>535</v>
      </c>
      <c r="N41" s="20">
        <v>2.1</v>
      </c>
      <c r="O41" s="11" t="s">
        <v>4</v>
      </c>
      <c r="P41" s="20">
        <v>17.9</v>
      </c>
      <c r="Q41" s="17" t="s">
        <v>529</v>
      </c>
    </row>
    <row r="42" spans="1:17" ht="14.25">
      <c r="A42">
        <v>41</v>
      </c>
      <c r="B42" t="s">
        <v>80</v>
      </c>
      <c r="C42" t="s">
        <v>27</v>
      </c>
      <c r="D42" t="s">
        <v>63</v>
      </c>
      <c r="E42">
        <v>56</v>
      </c>
      <c r="F42" s="14">
        <v>0.839</v>
      </c>
      <c r="G42" s="20">
        <v>7.2</v>
      </c>
      <c r="H42" s="21">
        <v>0.7</v>
      </c>
      <c r="I42" s="22">
        <f>SUM(H42*2.5)</f>
        <v>1.75</v>
      </c>
      <c r="J42" s="21">
        <v>1.5</v>
      </c>
      <c r="K42" s="22">
        <f>SUM(J42*5)</f>
        <v>7.5</v>
      </c>
      <c r="L42" s="22">
        <f>SUM(G42+I42+K42)</f>
        <v>16.45</v>
      </c>
      <c r="M42" s="8" t="s">
        <v>532</v>
      </c>
      <c r="N42" s="20">
        <v>2.5</v>
      </c>
      <c r="O42" s="11" t="s">
        <v>4</v>
      </c>
      <c r="P42" s="20">
        <v>17.7</v>
      </c>
      <c r="Q42" s="17" t="s">
        <v>529</v>
      </c>
    </row>
    <row r="43" spans="1:17" ht="14.25">
      <c r="A43">
        <v>42</v>
      </c>
      <c r="B43" t="s">
        <v>81</v>
      </c>
      <c r="C43" t="s">
        <v>51</v>
      </c>
      <c r="D43" t="s">
        <v>53</v>
      </c>
      <c r="E43">
        <v>63</v>
      </c>
      <c r="F43" s="14">
        <v>0.631</v>
      </c>
      <c r="G43" s="20">
        <v>3.2</v>
      </c>
      <c r="H43" s="21">
        <v>1.1</v>
      </c>
      <c r="I43" s="22">
        <f>SUM(H43*2.5)</f>
        <v>2.75</v>
      </c>
      <c r="J43" s="21">
        <v>0.6</v>
      </c>
      <c r="K43" s="22">
        <f>SUM(J43*5)</f>
        <v>3</v>
      </c>
      <c r="L43" s="22">
        <f>SUM(G43+I43+K43)</f>
        <v>8.95</v>
      </c>
      <c r="M43" s="8" t="s">
        <v>536</v>
      </c>
      <c r="N43" s="20">
        <v>1.9</v>
      </c>
      <c r="O43" s="11" t="s">
        <v>533</v>
      </c>
      <c r="P43" s="20">
        <v>17.7</v>
      </c>
      <c r="Q43" s="17" t="s">
        <v>529</v>
      </c>
    </row>
    <row r="44" spans="1:17" ht="14.25">
      <c r="A44">
        <v>43</v>
      </c>
      <c r="B44" t="s">
        <v>82</v>
      </c>
      <c r="C44" t="s">
        <v>12</v>
      </c>
      <c r="D44" t="s">
        <v>83</v>
      </c>
      <c r="E44">
        <v>55</v>
      </c>
      <c r="F44" s="14">
        <v>0.826</v>
      </c>
      <c r="G44" s="20">
        <v>2.1</v>
      </c>
      <c r="H44" s="21">
        <v>1.8</v>
      </c>
      <c r="I44" s="22">
        <f>SUM(H44*2.5)</f>
        <v>4.5</v>
      </c>
      <c r="J44" s="21">
        <v>0.2</v>
      </c>
      <c r="K44" s="22">
        <f>SUM(J44*5)</f>
        <v>1</v>
      </c>
      <c r="L44" s="22">
        <f>SUM(G44+I44+K44)</f>
        <v>7.6</v>
      </c>
      <c r="M44" s="8" t="s">
        <v>536</v>
      </c>
      <c r="N44" s="20">
        <v>1.8</v>
      </c>
      <c r="O44" s="11" t="s">
        <v>533</v>
      </c>
      <c r="P44" s="20">
        <v>17.6</v>
      </c>
      <c r="Q44" s="17" t="s">
        <v>529</v>
      </c>
    </row>
    <row r="45" spans="1:17" ht="14.25">
      <c r="A45">
        <v>44</v>
      </c>
      <c r="B45" t="s">
        <v>84</v>
      </c>
      <c r="C45" t="s">
        <v>12</v>
      </c>
      <c r="D45" t="s">
        <v>85</v>
      </c>
      <c r="E45">
        <v>16</v>
      </c>
      <c r="F45" s="14">
        <v>0.809</v>
      </c>
      <c r="G45" s="20">
        <v>4.2</v>
      </c>
      <c r="H45" s="21">
        <v>1</v>
      </c>
      <c r="I45" s="22">
        <f>SUM(H45*2.5)</f>
        <v>2.5</v>
      </c>
      <c r="J45" s="21">
        <v>0.1</v>
      </c>
      <c r="K45" s="22">
        <f>SUM(J45*5)</f>
        <v>0.5</v>
      </c>
      <c r="L45" s="22">
        <f>SUM(G45+I45+K45)</f>
        <v>7.2</v>
      </c>
      <c r="M45" s="8" t="s">
        <v>536</v>
      </c>
      <c r="N45" s="20">
        <v>2.3</v>
      </c>
      <c r="O45" s="11" t="s">
        <v>4</v>
      </c>
      <c r="P45" s="20">
        <v>17.5</v>
      </c>
      <c r="Q45" s="17" t="s">
        <v>529</v>
      </c>
    </row>
    <row r="46" spans="1:17" ht="14.25">
      <c r="A46">
        <v>45</v>
      </c>
      <c r="B46" t="s">
        <v>86</v>
      </c>
      <c r="C46" t="s">
        <v>19</v>
      </c>
      <c r="D46" t="s">
        <v>87</v>
      </c>
      <c r="E46">
        <v>55</v>
      </c>
      <c r="F46" s="14">
        <v>0.767</v>
      </c>
      <c r="G46" s="20">
        <v>3.4</v>
      </c>
      <c r="H46" s="21">
        <v>0.8</v>
      </c>
      <c r="I46" s="22">
        <f>SUM(H46*2.5)</f>
        <v>2</v>
      </c>
      <c r="J46" s="21">
        <v>0.2</v>
      </c>
      <c r="K46" s="22">
        <f>SUM(J46*5)</f>
        <v>1</v>
      </c>
      <c r="L46" s="22">
        <f>SUM(G46+I46+K46)</f>
        <v>6.4</v>
      </c>
      <c r="M46" s="8" t="s">
        <v>536</v>
      </c>
      <c r="N46" s="20">
        <v>2.4</v>
      </c>
      <c r="O46" s="11" t="s">
        <v>4</v>
      </c>
      <c r="P46" s="20">
        <v>17.4</v>
      </c>
      <c r="Q46" s="17" t="s">
        <v>529</v>
      </c>
    </row>
    <row r="47" spans="1:17" ht="14.25">
      <c r="A47">
        <v>47</v>
      </c>
      <c r="B47" t="s">
        <v>89</v>
      </c>
      <c r="C47" t="s">
        <v>27</v>
      </c>
      <c r="D47" t="s">
        <v>75</v>
      </c>
      <c r="E47">
        <v>36</v>
      </c>
      <c r="F47" s="14">
        <v>0.803</v>
      </c>
      <c r="G47" s="20">
        <v>7.4</v>
      </c>
      <c r="H47" s="21">
        <v>1.1</v>
      </c>
      <c r="I47" s="22">
        <f>SUM(H47*2.5)</f>
        <v>2.75</v>
      </c>
      <c r="J47" s="21">
        <v>1.2</v>
      </c>
      <c r="K47" s="22">
        <f>SUM(J47*5)</f>
        <v>6</v>
      </c>
      <c r="L47" s="22">
        <f>SUM(G47+I47+K47)</f>
        <v>16.15</v>
      </c>
      <c r="M47" s="8" t="s">
        <v>532</v>
      </c>
      <c r="N47" s="20">
        <v>2.4</v>
      </c>
      <c r="O47" s="11" t="s">
        <v>4</v>
      </c>
      <c r="P47" s="20">
        <v>17.3</v>
      </c>
      <c r="Q47" s="17" t="s">
        <v>529</v>
      </c>
    </row>
    <row r="48" spans="1:17" ht="14.25">
      <c r="A48">
        <v>46</v>
      </c>
      <c r="B48" t="s">
        <v>88</v>
      </c>
      <c r="C48" t="s">
        <v>19</v>
      </c>
      <c r="D48" t="s">
        <v>55</v>
      </c>
      <c r="E48">
        <v>50</v>
      </c>
      <c r="F48" s="14">
        <v>0.782</v>
      </c>
      <c r="G48" s="20">
        <v>3</v>
      </c>
      <c r="H48" s="21">
        <v>2.1</v>
      </c>
      <c r="I48" s="22">
        <f>SUM(H48*2.5)</f>
        <v>5.25</v>
      </c>
      <c r="J48" s="21">
        <v>0.6</v>
      </c>
      <c r="K48" s="22">
        <f>SUM(J48*5)</f>
        <v>3</v>
      </c>
      <c r="L48" s="22">
        <f>SUM(G48+I48+K48)</f>
        <v>11.25</v>
      </c>
      <c r="M48" s="8" t="s">
        <v>535</v>
      </c>
      <c r="N48" s="20">
        <v>2.4</v>
      </c>
      <c r="O48" s="11" t="s">
        <v>4</v>
      </c>
      <c r="P48" s="20">
        <v>17.3</v>
      </c>
      <c r="Q48" s="17" t="s">
        <v>529</v>
      </c>
    </row>
    <row r="49" spans="1:17" ht="14.25">
      <c r="A49">
        <v>49</v>
      </c>
      <c r="B49" t="s">
        <v>91</v>
      </c>
      <c r="C49" t="s">
        <v>27</v>
      </c>
      <c r="D49" t="s">
        <v>83</v>
      </c>
      <c r="E49">
        <v>52</v>
      </c>
      <c r="F49" s="14">
        <v>0.845</v>
      </c>
      <c r="G49" s="20">
        <v>7.9</v>
      </c>
      <c r="H49" s="21">
        <v>1.1</v>
      </c>
      <c r="I49" s="22">
        <f>SUM(H49*2.5)</f>
        <v>2.75</v>
      </c>
      <c r="J49" s="21">
        <v>0.8</v>
      </c>
      <c r="K49" s="22">
        <f>SUM(J49*5)</f>
        <v>4</v>
      </c>
      <c r="L49" s="22">
        <f>SUM(G49+I49+K49)</f>
        <v>14.65</v>
      </c>
      <c r="M49" s="8" t="s">
        <v>532</v>
      </c>
      <c r="N49" s="20">
        <v>2.8</v>
      </c>
      <c r="O49" s="11" t="s">
        <v>4</v>
      </c>
      <c r="P49" s="20">
        <v>17.2</v>
      </c>
      <c r="Q49" s="17" t="s">
        <v>529</v>
      </c>
    </row>
    <row r="50" spans="1:17" ht="14.25">
      <c r="A50">
        <v>48</v>
      </c>
      <c r="B50" t="s">
        <v>90</v>
      </c>
      <c r="C50" t="s">
        <v>9</v>
      </c>
      <c r="D50" t="s">
        <v>29</v>
      </c>
      <c r="E50">
        <v>58</v>
      </c>
      <c r="F50" s="14">
        <v>0.77</v>
      </c>
      <c r="G50" s="20">
        <v>5.1</v>
      </c>
      <c r="H50" s="21">
        <v>0.6</v>
      </c>
      <c r="I50" s="22">
        <f>SUM(H50*2.5)</f>
        <v>1.5</v>
      </c>
      <c r="J50" s="21">
        <v>0.6</v>
      </c>
      <c r="K50" s="22">
        <f>SUM(J50*5)</f>
        <v>3</v>
      </c>
      <c r="L50" s="22">
        <f>SUM(G50+I50+K50)</f>
        <v>9.6</v>
      </c>
      <c r="M50" s="8" t="s">
        <v>536</v>
      </c>
      <c r="N50" s="20">
        <v>2.7</v>
      </c>
      <c r="O50" s="11" t="s">
        <v>4</v>
      </c>
      <c r="P50" s="20">
        <v>17.2</v>
      </c>
      <c r="Q50" s="17" t="s">
        <v>529</v>
      </c>
    </row>
    <row r="51" spans="1:17" ht="14.25">
      <c r="A51">
        <v>50</v>
      </c>
      <c r="B51" t="s">
        <v>92</v>
      </c>
      <c r="C51" t="s">
        <v>19</v>
      </c>
      <c r="D51" t="s">
        <v>63</v>
      </c>
      <c r="E51">
        <v>12</v>
      </c>
      <c r="F51" s="14">
        <v>0.803</v>
      </c>
      <c r="G51" s="20">
        <v>2.3</v>
      </c>
      <c r="H51" s="21">
        <v>1</v>
      </c>
      <c r="I51" s="22">
        <f>SUM(H51*2.5)</f>
        <v>2.5</v>
      </c>
      <c r="J51" s="21">
        <v>0.3</v>
      </c>
      <c r="K51" s="22">
        <f>SUM(J51*5)</f>
        <v>1.5</v>
      </c>
      <c r="L51" s="22">
        <f>SUM(G51+I51+K51)</f>
        <v>6.3</v>
      </c>
      <c r="M51" s="8" t="s">
        <v>536</v>
      </c>
      <c r="N51" s="20">
        <v>2</v>
      </c>
      <c r="O51" s="11" t="s">
        <v>4</v>
      </c>
      <c r="P51" s="20">
        <v>17.1</v>
      </c>
      <c r="Q51" s="17" t="s">
        <v>529</v>
      </c>
    </row>
    <row r="52" spans="1:17" ht="14.25">
      <c r="A52">
        <v>51</v>
      </c>
      <c r="B52" t="s">
        <v>93</v>
      </c>
      <c r="C52" t="s">
        <v>12</v>
      </c>
      <c r="D52" t="s">
        <v>49</v>
      </c>
      <c r="E52">
        <v>39</v>
      </c>
      <c r="F52" s="14">
        <v>0.787</v>
      </c>
      <c r="G52" s="20">
        <v>3.4</v>
      </c>
      <c r="H52" s="21">
        <v>1.2</v>
      </c>
      <c r="I52" s="22">
        <f>SUM(H52*2.5)</f>
        <v>3</v>
      </c>
      <c r="J52" s="21">
        <v>0.2</v>
      </c>
      <c r="K52" s="22">
        <f>SUM(J52*5)</f>
        <v>1</v>
      </c>
      <c r="L52" s="22">
        <f>SUM(G52+I52+K52)</f>
        <v>7.4</v>
      </c>
      <c r="M52" s="8" t="s">
        <v>536</v>
      </c>
      <c r="N52" s="20">
        <v>2.1</v>
      </c>
      <c r="O52" s="11" t="s">
        <v>4</v>
      </c>
      <c r="P52" s="20">
        <v>16.9</v>
      </c>
      <c r="Q52" s="17" t="s">
        <v>529</v>
      </c>
    </row>
    <row r="53" spans="1:17" ht="14.25">
      <c r="A53">
        <v>52</v>
      </c>
      <c r="B53" t="s">
        <v>94</v>
      </c>
      <c r="C53" t="s">
        <v>12</v>
      </c>
      <c r="D53" t="s">
        <v>39</v>
      </c>
      <c r="E53">
        <v>46</v>
      </c>
      <c r="F53" s="14">
        <v>0.936</v>
      </c>
      <c r="G53" s="20">
        <v>2.5</v>
      </c>
      <c r="H53" s="21">
        <v>0.6</v>
      </c>
      <c r="I53" s="22">
        <f>SUM(H53*2.5)</f>
        <v>1.5</v>
      </c>
      <c r="J53" s="21">
        <v>0.1</v>
      </c>
      <c r="K53" s="22">
        <f>SUM(J53*5)</f>
        <v>0.5</v>
      </c>
      <c r="L53" s="22">
        <f>SUM(G53+I53+K53)</f>
        <v>4.5</v>
      </c>
      <c r="M53" s="8"/>
      <c r="N53" s="20">
        <v>2</v>
      </c>
      <c r="O53" s="11" t="s">
        <v>4</v>
      </c>
      <c r="P53" s="20">
        <v>16.8</v>
      </c>
      <c r="Q53" s="17" t="s">
        <v>529</v>
      </c>
    </row>
    <row r="54" spans="1:17" ht="14.25">
      <c r="A54">
        <v>53</v>
      </c>
      <c r="B54" t="s">
        <v>95</v>
      </c>
      <c r="C54" t="s">
        <v>19</v>
      </c>
      <c r="D54" t="s">
        <v>39</v>
      </c>
      <c r="E54">
        <v>56</v>
      </c>
      <c r="F54" s="14">
        <v>0.567</v>
      </c>
      <c r="G54" s="20">
        <v>5.9</v>
      </c>
      <c r="H54" s="21">
        <v>1.9</v>
      </c>
      <c r="I54" s="22">
        <f>SUM(H54*2.5)</f>
        <v>4.75</v>
      </c>
      <c r="J54" s="21">
        <v>0.9</v>
      </c>
      <c r="K54" s="22">
        <f>SUM(J54*5)</f>
        <v>4.5</v>
      </c>
      <c r="L54" s="22">
        <f>SUM(G54+I54+K54)</f>
        <v>15.15</v>
      </c>
      <c r="M54" s="8" t="s">
        <v>532</v>
      </c>
      <c r="N54" s="20">
        <v>2.7</v>
      </c>
      <c r="O54" s="11" t="s">
        <v>4</v>
      </c>
      <c r="P54" s="20">
        <v>16.7</v>
      </c>
      <c r="Q54" s="17" t="s">
        <v>529</v>
      </c>
    </row>
    <row r="55" spans="1:17" ht="14.25">
      <c r="A55">
        <v>54</v>
      </c>
      <c r="B55" t="s">
        <v>96</v>
      </c>
      <c r="C55" t="s">
        <v>19</v>
      </c>
      <c r="D55" t="s">
        <v>37</v>
      </c>
      <c r="E55">
        <v>55</v>
      </c>
      <c r="F55" s="14">
        <v>0.861</v>
      </c>
      <c r="G55" s="20">
        <v>4.7</v>
      </c>
      <c r="H55" s="21">
        <v>1.3</v>
      </c>
      <c r="I55" s="22">
        <f>SUM(H55*2.5)</f>
        <v>3.25</v>
      </c>
      <c r="J55" s="21">
        <v>0.1</v>
      </c>
      <c r="K55" s="22">
        <f>SUM(J55*5)</f>
        <v>0.5</v>
      </c>
      <c r="L55" s="22">
        <f>SUM(G55+I55+K55)</f>
        <v>8.45</v>
      </c>
      <c r="M55" s="8" t="s">
        <v>536</v>
      </c>
      <c r="N55" s="20">
        <v>2.3</v>
      </c>
      <c r="O55" s="11" t="s">
        <v>4</v>
      </c>
      <c r="P55" s="20">
        <v>16.6</v>
      </c>
      <c r="Q55" s="17" t="s">
        <v>529</v>
      </c>
    </row>
    <row r="56" spans="1:17" ht="14.25">
      <c r="A56">
        <v>56</v>
      </c>
      <c r="B56" t="s">
        <v>98</v>
      </c>
      <c r="C56" t="s">
        <v>9</v>
      </c>
      <c r="D56" t="s">
        <v>55</v>
      </c>
      <c r="E56">
        <v>32</v>
      </c>
      <c r="F56" s="14">
        <v>0.789</v>
      </c>
      <c r="G56" s="20">
        <v>5.8</v>
      </c>
      <c r="H56" s="21">
        <v>0.8</v>
      </c>
      <c r="I56" s="22">
        <f>SUM(H56*2.5)</f>
        <v>2</v>
      </c>
      <c r="J56" s="21">
        <v>0.7</v>
      </c>
      <c r="K56" s="22">
        <f>SUM(J56*5)</f>
        <v>3.5</v>
      </c>
      <c r="L56" s="22">
        <f>SUM(G56+I56+K56)</f>
        <v>11.3</v>
      </c>
      <c r="M56" s="8" t="s">
        <v>535</v>
      </c>
      <c r="N56" s="20">
        <v>1.9</v>
      </c>
      <c r="O56" s="11" t="s">
        <v>533</v>
      </c>
      <c r="P56" s="20">
        <v>16.3</v>
      </c>
      <c r="Q56" s="17" t="s">
        <v>529</v>
      </c>
    </row>
    <row r="57" spans="1:17" ht="14.25">
      <c r="A57">
        <v>57</v>
      </c>
      <c r="B57" t="s">
        <v>99</v>
      </c>
      <c r="C57" t="s">
        <v>19</v>
      </c>
      <c r="D57" t="s">
        <v>83</v>
      </c>
      <c r="E57">
        <v>58</v>
      </c>
      <c r="F57" s="14">
        <v>0.915</v>
      </c>
      <c r="G57" s="20">
        <v>2.6</v>
      </c>
      <c r="H57" s="21">
        <v>0.9</v>
      </c>
      <c r="I57" s="22">
        <f>SUM(H57*2.5)</f>
        <v>2.25</v>
      </c>
      <c r="J57" s="21">
        <v>0.3</v>
      </c>
      <c r="K57" s="22">
        <f>SUM(J57*5)</f>
        <v>1.5</v>
      </c>
      <c r="L57" s="22">
        <f>SUM(G57+I57+K57)</f>
        <v>6.35</v>
      </c>
      <c r="M57" s="8" t="s">
        <v>536</v>
      </c>
      <c r="N57" s="20">
        <v>2.1</v>
      </c>
      <c r="O57" s="11" t="s">
        <v>4</v>
      </c>
      <c r="P57" s="20">
        <v>16.3</v>
      </c>
      <c r="Q57" s="17" t="s">
        <v>529</v>
      </c>
    </row>
    <row r="58" spans="1:17" ht="14.25">
      <c r="A58">
        <v>55</v>
      </c>
      <c r="B58" t="s">
        <v>97</v>
      </c>
      <c r="C58" t="s">
        <v>12</v>
      </c>
      <c r="D58" t="s">
        <v>55</v>
      </c>
      <c r="E58">
        <v>43</v>
      </c>
      <c r="F58" s="14">
        <v>0.876</v>
      </c>
      <c r="G58" s="20">
        <v>2.5</v>
      </c>
      <c r="H58" s="21">
        <v>0.8</v>
      </c>
      <c r="I58" s="22">
        <f>SUM(H58*2.5)</f>
        <v>2</v>
      </c>
      <c r="J58" s="21">
        <v>0.2</v>
      </c>
      <c r="K58" s="22">
        <f>SUM(J58*5)</f>
        <v>1</v>
      </c>
      <c r="L58" s="22">
        <f>SUM(G58+I58+K58)</f>
        <v>5.5</v>
      </c>
      <c r="M58" s="8"/>
      <c r="N58" s="20">
        <v>1.7</v>
      </c>
      <c r="O58" s="11" t="s">
        <v>533</v>
      </c>
      <c r="P58" s="20">
        <v>16.3</v>
      </c>
      <c r="Q58" s="17" t="s">
        <v>529</v>
      </c>
    </row>
    <row r="59" spans="1:17" ht="14.25">
      <c r="A59">
        <v>58</v>
      </c>
      <c r="B59" t="s">
        <v>100</v>
      </c>
      <c r="C59" t="s">
        <v>51</v>
      </c>
      <c r="D59" t="s">
        <v>47</v>
      </c>
      <c r="E59">
        <v>9</v>
      </c>
      <c r="F59" s="14">
        <v>0.816</v>
      </c>
      <c r="G59" s="20">
        <v>4</v>
      </c>
      <c r="H59" s="21">
        <v>2</v>
      </c>
      <c r="I59" s="22">
        <f>SUM(H59*2.5)</f>
        <v>5</v>
      </c>
      <c r="J59" s="21">
        <v>1</v>
      </c>
      <c r="K59" s="22">
        <f>SUM(J59*5)</f>
        <v>5</v>
      </c>
      <c r="L59" s="22">
        <f>SUM(G59+I59+K59)</f>
        <v>14</v>
      </c>
      <c r="M59" s="8" t="s">
        <v>532</v>
      </c>
      <c r="N59" s="20">
        <v>1</v>
      </c>
      <c r="O59" s="11" t="s">
        <v>533</v>
      </c>
      <c r="P59" s="20">
        <v>16.2</v>
      </c>
      <c r="Q59" s="17" t="s">
        <v>529</v>
      </c>
    </row>
    <row r="60" spans="1:17" ht="14.25">
      <c r="A60">
        <v>59</v>
      </c>
      <c r="B60" t="s">
        <v>101</v>
      </c>
      <c r="C60" t="s">
        <v>51</v>
      </c>
      <c r="D60" t="s">
        <v>102</v>
      </c>
      <c r="E60">
        <v>55</v>
      </c>
      <c r="F60" s="14">
        <v>0.688</v>
      </c>
      <c r="G60" s="20">
        <v>4.3</v>
      </c>
      <c r="H60" s="21">
        <v>0.8</v>
      </c>
      <c r="I60" s="22">
        <f>SUM(H60*2.5)</f>
        <v>2</v>
      </c>
      <c r="J60" s="21">
        <v>0.7</v>
      </c>
      <c r="K60" s="22">
        <f>SUM(J60*5)</f>
        <v>3.5</v>
      </c>
      <c r="L60" s="22">
        <f>SUM(G60+I60+K60)</f>
        <v>9.8</v>
      </c>
      <c r="M60" s="8" t="s">
        <v>536</v>
      </c>
      <c r="N60" s="20">
        <v>2.8</v>
      </c>
      <c r="O60" s="11" t="s">
        <v>4</v>
      </c>
      <c r="P60" s="20">
        <v>16.1</v>
      </c>
      <c r="Q60" s="17" t="s">
        <v>529</v>
      </c>
    </row>
    <row r="61" spans="1:17" ht="14.25">
      <c r="A61">
        <v>60</v>
      </c>
      <c r="B61" t="s">
        <v>103</v>
      </c>
      <c r="C61" t="s">
        <v>51</v>
      </c>
      <c r="D61" t="s">
        <v>43</v>
      </c>
      <c r="E61">
        <v>19</v>
      </c>
      <c r="F61" s="14">
        <v>0.948</v>
      </c>
      <c r="G61" s="20">
        <v>4.5</v>
      </c>
      <c r="H61" s="21">
        <v>0.6</v>
      </c>
      <c r="I61" s="22">
        <f>SUM(H61*2.5)</f>
        <v>1.5</v>
      </c>
      <c r="J61" s="21">
        <v>0.3</v>
      </c>
      <c r="K61" s="22">
        <f>SUM(J61*5)</f>
        <v>1.5</v>
      </c>
      <c r="L61" s="22">
        <f>SUM(G61+I61+K61)</f>
        <v>7.5</v>
      </c>
      <c r="M61" s="8" t="s">
        <v>536</v>
      </c>
      <c r="N61" s="20">
        <v>1.4</v>
      </c>
      <c r="O61" s="11" t="s">
        <v>533</v>
      </c>
      <c r="P61" s="20">
        <v>15.9</v>
      </c>
      <c r="Q61" s="17" t="s">
        <v>27</v>
      </c>
    </row>
    <row r="62" spans="1:17" ht="14.25">
      <c r="A62">
        <v>61</v>
      </c>
      <c r="B62" t="s">
        <v>104</v>
      </c>
      <c r="C62" t="s">
        <v>19</v>
      </c>
      <c r="D62" t="s">
        <v>78</v>
      </c>
      <c r="E62">
        <v>26</v>
      </c>
      <c r="F62" s="14">
        <v>0.733</v>
      </c>
      <c r="G62" s="20">
        <v>3.1</v>
      </c>
      <c r="H62" s="21">
        <v>0.7</v>
      </c>
      <c r="I62" s="22">
        <f>SUM(H62*2.5)</f>
        <v>1.75</v>
      </c>
      <c r="J62" s="21">
        <v>0.2</v>
      </c>
      <c r="K62" s="22">
        <f>SUM(J62*5)</f>
        <v>1</v>
      </c>
      <c r="L62" s="22">
        <f>SUM(G62+I62+K62)</f>
        <v>5.85</v>
      </c>
      <c r="M62" s="8"/>
      <c r="N62" s="20">
        <v>2.2</v>
      </c>
      <c r="O62" s="11" t="s">
        <v>4</v>
      </c>
      <c r="P62" s="20">
        <v>15.8</v>
      </c>
      <c r="Q62" s="17" t="s">
        <v>27</v>
      </c>
    </row>
    <row r="63" spans="1:17" ht="14.25">
      <c r="A63">
        <v>62</v>
      </c>
      <c r="B63" t="s">
        <v>105</v>
      </c>
      <c r="C63" t="s">
        <v>27</v>
      </c>
      <c r="D63" t="s">
        <v>45</v>
      </c>
      <c r="E63">
        <v>59</v>
      </c>
      <c r="F63" s="14">
        <v>0.552</v>
      </c>
      <c r="G63" s="20">
        <v>9.3</v>
      </c>
      <c r="H63" s="21">
        <v>0.6</v>
      </c>
      <c r="I63" s="22">
        <f>SUM(H63*2.5)</f>
        <v>1.5</v>
      </c>
      <c r="J63" s="21">
        <v>1.6</v>
      </c>
      <c r="K63" s="22">
        <f>SUM(J63*5)</f>
        <v>8</v>
      </c>
      <c r="L63" s="22">
        <f>SUM(G63+I63+K63)</f>
        <v>18.8</v>
      </c>
      <c r="M63" s="8" t="s">
        <v>534</v>
      </c>
      <c r="N63" s="20">
        <v>3.2</v>
      </c>
      <c r="O63" s="11" t="s">
        <v>528</v>
      </c>
      <c r="P63" s="20">
        <v>15.7</v>
      </c>
      <c r="Q63" s="17" t="s">
        <v>27</v>
      </c>
    </row>
    <row r="64" spans="1:17" ht="14.25">
      <c r="A64">
        <v>63</v>
      </c>
      <c r="B64" t="s">
        <v>106</v>
      </c>
      <c r="C64" t="s">
        <v>9</v>
      </c>
      <c r="D64" t="s">
        <v>102</v>
      </c>
      <c r="E64">
        <v>58</v>
      </c>
      <c r="F64" s="14">
        <v>0.707</v>
      </c>
      <c r="G64" s="20">
        <v>4.6</v>
      </c>
      <c r="H64" s="21">
        <v>0.6</v>
      </c>
      <c r="I64" s="22">
        <f>SUM(H64*2.5)</f>
        <v>1.5</v>
      </c>
      <c r="J64" s="21">
        <v>0.4</v>
      </c>
      <c r="K64" s="22">
        <f>SUM(J64*5)</f>
        <v>2</v>
      </c>
      <c r="L64" s="22">
        <f>SUM(G64+I64+K64)</f>
        <v>8.1</v>
      </c>
      <c r="M64" s="8" t="s">
        <v>536</v>
      </c>
      <c r="N64" s="20">
        <v>2.1</v>
      </c>
      <c r="O64" s="11" t="s">
        <v>4</v>
      </c>
      <c r="P64" s="20">
        <v>15.5</v>
      </c>
      <c r="Q64" s="17" t="s">
        <v>27</v>
      </c>
    </row>
    <row r="65" spans="1:17" ht="14.25">
      <c r="A65">
        <v>64</v>
      </c>
      <c r="B65" t="s">
        <v>107</v>
      </c>
      <c r="C65" t="s">
        <v>12</v>
      </c>
      <c r="D65" t="s">
        <v>43</v>
      </c>
      <c r="E65">
        <v>38</v>
      </c>
      <c r="F65" s="14">
        <v>0.64</v>
      </c>
      <c r="G65" s="20">
        <v>1.8</v>
      </c>
      <c r="H65" s="21">
        <v>1.1</v>
      </c>
      <c r="I65" s="22">
        <f>SUM(H65*2.5)</f>
        <v>2.75</v>
      </c>
      <c r="J65" s="21">
        <v>0.2</v>
      </c>
      <c r="K65" s="22">
        <f>SUM(J65*5)</f>
        <v>1</v>
      </c>
      <c r="L65" s="22">
        <f>SUM(G65+I65+K65)</f>
        <v>5.55</v>
      </c>
      <c r="M65" s="8"/>
      <c r="N65" s="20">
        <v>2.6</v>
      </c>
      <c r="O65" s="11" t="s">
        <v>4</v>
      </c>
      <c r="P65" s="20">
        <v>15.5</v>
      </c>
      <c r="Q65" s="17" t="s">
        <v>27</v>
      </c>
    </row>
    <row r="66" spans="1:17" ht="14.25">
      <c r="A66">
        <v>65</v>
      </c>
      <c r="B66" t="s">
        <v>108</v>
      </c>
      <c r="C66" t="s">
        <v>9</v>
      </c>
      <c r="D66" t="s">
        <v>83</v>
      </c>
      <c r="E66">
        <v>16</v>
      </c>
      <c r="F66" s="14">
        <v>0.692</v>
      </c>
      <c r="G66" s="20">
        <v>4.7</v>
      </c>
      <c r="H66" s="21">
        <v>1.1</v>
      </c>
      <c r="I66" s="22">
        <f>SUM(H66*2.5)</f>
        <v>2.75</v>
      </c>
      <c r="J66" s="21">
        <v>1.3</v>
      </c>
      <c r="K66" s="22">
        <f>SUM(J66*5)</f>
        <v>6.5</v>
      </c>
      <c r="L66" s="22">
        <f>SUM(G66+I66+K66)</f>
        <v>13.95</v>
      </c>
      <c r="M66" s="8" t="s">
        <v>535</v>
      </c>
      <c r="N66" s="20">
        <v>2.4</v>
      </c>
      <c r="O66" s="11" t="s">
        <v>4</v>
      </c>
      <c r="P66" s="20">
        <v>15.3</v>
      </c>
      <c r="Q66" s="17" t="s">
        <v>27</v>
      </c>
    </row>
    <row r="67" spans="1:17" ht="14.25">
      <c r="A67">
        <v>66</v>
      </c>
      <c r="B67" t="s">
        <v>109</v>
      </c>
      <c r="C67" t="s">
        <v>27</v>
      </c>
      <c r="D67" t="s">
        <v>110</v>
      </c>
      <c r="E67">
        <v>56</v>
      </c>
      <c r="F67" s="14">
        <v>0.626</v>
      </c>
      <c r="G67" s="20">
        <v>10.7</v>
      </c>
      <c r="H67" s="21">
        <v>1.6</v>
      </c>
      <c r="I67" s="22">
        <f>SUM(H67*2.5)</f>
        <v>4</v>
      </c>
      <c r="J67" s="21">
        <v>1.6</v>
      </c>
      <c r="K67" s="22">
        <f>SUM(J67*5)</f>
        <v>8</v>
      </c>
      <c r="L67" s="22">
        <f>SUM(G67+I67+K67)</f>
        <v>22.7</v>
      </c>
      <c r="M67" s="8" t="s">
        <v>534</v>
      </c>
      <c r="N67" s="20">
        <v>3.2</v>
      </c>
      <c r="O67" s="11" t="s">
        <v>528</v>
      </c>
      <c r="P67" s="20">
        <v>15.1</v>
      </c>
      <c r="Q67" s="17" t="s">
        <v>27</v>
      </c>
    </row>
    <row r="68" spans="1:17" ht="14.25">
      <c r="A68">
        <v>67</v>
      </c>
      <c r="B68" t="s">
        <v>111</v>
      </c>
      <c r="C68" t="s">
        <v>9</v>
      </c>
      <c r="D68" t="s">
        <v>85</v>
      </c>
      <c r="E68">
        <v>53</v>
      </c>
      <c r="F68" s="14">
        <v>0.851</v>
      </c>
      <c r="G68" s="20">
        <v>6.5</v>
      </c>
      <c r="H68" s="21">
        <v>0.5</v>
      </c>
      <c r="I68" s="22">
        <f>SUM(H68*2.5)</f>
        <v>1.25</v>
      </c>
      <c r="J68" s="21">
        <v>0.6</v>
      </c>
      <c r="K68" s="22">
        <f>SUM(J68*5)</f>
        <v>3</v>
      </c>
      <c r="L68" s="22">
        <f>SUM(G68+I68+K68)</f>
        <v>10.75</v>
      </c>
      <c r="M68" s="8" t="s">
        <v>535</v>
      </c>
      <c r="N68" s="20">
        <v>1.6</v>
      </c>
      <c r="O68" s="11" t="s">
        <v>533</v>
      </c>
      <c r="P68" s="20">
        <v>14.8</v>
      </c>
      <c r="Q68" s="17" t="s">
        <v>27</v>
      </c>
    </row>
    <row r="69" spans="1:17" ht="14.25">
      <c r="A69">
        <v>68</v>
      </c>
      <c r="B69" t="s">
        <v>112</v>
      </c>
      <c r="C69" t="s">
        <v>9</v>
      </c>
      <c r="D69" t="s">
        <v>113</v>
      </c>
      <c r="E69">
        <v>51</v>
      </c>
      <c r="F69" s="14">
        <v>0.796</v>
      </c>
      <c r="G69" s="20">
        <v>5.2</v>
      </c>
      <c r="H69" s="21">
        <v>0.8</v>
      </c>
      <c r="I69" s="22">
        <f>SUM(H69*2.5)</f>
        <v>2</v>
      </c>
      <c r="J69" s="21">
        <v>0.2</v>
      </c>
      <c r="K69" s="22">
        <f>SUM(J69*5)</f>
        <v>1</v>
      </c>
      <c r="L69" s="22">
        <f>SUM(G69+I69+K69)</f>
        <v>8.2</v>
      </c>
      <c r="M69" s="8" t="s">
        <v>536</v>
      </c>
      <c r="N69" s="20">
        <v>2.1</v>
      </c>
      <c r="O69" s="11" t="s">
        <v>4</v>
      </c>
      <c r="P69" s="20">
        <v>14.8</v>
      </c>
      <c r="Q69" s="17" t="s">
        <v>27</v>
      </c>
    </row>
    <row r="70" spans="1:17" ht="14.25">
      <c r="A70">
        <v>69</v>
      </c>
      <c r="B70" t="s">
        <v>114</v>
      </c>
      <c r="C70" t="s">
        <v>12</v>
      </c>
      <c r="D70" t="s">
        <v>83</v>
      </c>
      <c r="E70">
        <v>58</v>
      </c>
      <c r="F70" s="14">
        <v>0.781</v>
      </c>
      <c r="G70" s="20">
        <v>4</v>
      </c>
      <c r="H70" s="21">
        <v>1.1</v>
      </c>
      <c r="I70" s="22">
        <f>SUM(H70*2.5)</f>
        <v>2.75</v>
      </c>
      <c r="J70" s="21">
        <v>0.6</v>
      </c>
      <c r="K70" s="22">
        <f>SUM(J70*5)</f>
        <v>3</v>
      </c>
      <c r="L70" s="22">
        <f>SUM(G70+I70+K70)</f>
        <v>9.75</v>
      </c>
      <c r="M70" s="8" t="s">
        <v>536</v>
      </c>
      <c r="N70" s="20">
        <v>1.9</v>
      </c>
      <c r="O70" s="11" t="s">
        <v>533</v>
      </c>
      <c r="P70" s="20">
        <v>14.7</v>
      </c>
      <c r="Q70" s="17" t="s">
        <v>27</v>
      </c>
    </row>
    <row r="71" spans="1:17" ht="14.25">
      <c r="A71">
        <v>70</v>
      </c>
      <c r="B71" t="s">
        <v>115</v>
      </c>
      <c r="C71" t="s">
        <v>27</v>
      </c>
      <c r="D71" t="s">
        <v>102</v>
      </c>
      <c r="E71">
        <v>59</v>
      </c>
      <c r="F71" s="14">
        <v>0.681</v>
      </c>
      <c r="G71" s="20">
        <v>5.4</v>
      </c>
      <c r="H71" s="21">
        <v>0.5</v>
      </c>
      <c r="I71" s="22">
        <f>SUM(H71*2.5)</f>
        <v>1.25</v>
      </c>
      <c r="J71" s="21">
        <v>0.6</v>
      </c>
      <c r="K71" s="22">
        <f>SUM(J71*5)</f>
        <v>3</v>
      </c>
      <c r="L71" s="22">
        <f>SUM(G71+I71+K71)</f>
        <v>9.65</v>
      </c>
      <c r="M71" s="8" t="s">
        <v>536</v>
      </c>
      <c r="N71" s="20">
        <v>3.3</v>
      </c>
      <c r="O71" s="11" t="s">
        <v>528</v>
      </c>
      <c r="P71" s="20">
        <v>14.7</v>
      </c>
      <c r="Q71" s="17" t="s">
        <v>27</v>
      </c>
    </row>
    <row r="72" spans="1:17" ht="14.25">
      <c r="A72">
        <v>71</v>
      </c>
      <c r="B72" t="s">
        <v>116</v>
      </c>
      <c r="C72" t="s">
        <v>19</v>
      </c>
      <c r="D72" t="s">
        <v>73</v>
      </c>
      <c r="E72">
        <v>52</v>
      </c>
      <c r="F72" s="14">
        <v>0.687</v>
      </c>
      <c r="G72" s="20">
        <v>3.3</v>
      </c>
      <c r="H72" s="21">
        <v>1</v>
      </c>
      <c r="I72" s="22">
        <f>SUM(H72*2.5)</f>
        <v>2.5</v>
      </c>
      <c r="J72" s="21">
        <v>0.3</v>
      </c>
      <c r="K72" s="22">
        <f>SUM(J72*5)</f>
        <v>1.5</v>
      </c>
      <c r="L72" s="22">
        <f>SUM(G72+I72+K72)</f>
        <v>7.3</v>
      </c>
      <c r="M72" s="8" t="s">
        <v>536</v>
      </c>
      <c r="N72" s="20">
        <v>2.2</v>
      </c>
      <c r="O72" s="11" t="s">
        <v>4</v>
      </c>
      <c r="P72" s="20">
        <v>14.7</v>
      </c>
      <c r="Q72" s="17" t="s">
        <v>27</v>
      </c>
    </row>
    <row r="73" spans="1:17" ht="14.25">
      <c r="A73">
        <v>72</v>
      </c>
      <c r="B73" t="s">
        <v>117</v>
      </c>
      <c r="C73" t="s">
        <v>27</v>
      </c>
      <c r="D73" t="s">
        <v>13</v>
      </c>
      <c r="E73">
        <v>53</v>
      </c>
      <c r="F73" s="14">
        <v>0.59</v>
      </c>
      <c r="G73" s="20">
        <v>7.8</v>
      </c>
      <c r="H73" s="21">
        <v>0.8</v>
      </c>
      <c r="I73" s="22">
        <f>SUM(H73*2.5)</f>
        <v>2</v>
      </c>
      <c r="J73" s="21">
        <v>1.8</v>
      </c>
      <c r="K73" s="22">
        <f>SUM(J73*5)</f>
        <v>9</v>
      </c>
      <c r="L73" s="22">
        <f>SUM(G73+I73+K73)</f>
        <v>18.8</v>
      </c>
      <c r="M73" s="8" t="s">
        <v>534</v>
      </c>
      <c r="N73" s="20">
        <v>2.6</v>
      </c>
      <c r="O73" s="11" t="s">
        <v>4</v>
      </c>
      <c r="P73" s="20">
        <v>14.6</v>
      </c>
      <c r="Q73" s="17" t="s">
        <v>27</v>
      </c>
    </row>
    <row r="74" spans="1:17" ht="14.25">
      <c r="A74">
        <v>74</v>
      </c>
      <c r="B74" t="s">
        <v>119</v>
      </c>
      <c r="C74" t="s">
        <v>9</v>
      </c>
      <c r="D74" t="s">
        <v>39</v>
      </c>
      <c r="E74">
        <v>56</v>
      </c>
      <c r="F74" s="14">
        <v>0.89</v>
      </c>
      <c r="G74" s="20">
        <v>4.9</v>
      </c>
      <c r="H74" s="21">
        <v>0.7</v>
      </c>
      <c r="I74" s="22">
        <f>SUM(H74*2.5)</f>
        <v>1.75</v>
      </c>
      <c r="J74" s="21">
        <v>0.3</v>
      </c>
      <c r="K74" s="22">
        <f>SUM(J74*5)</f>
        <v>1.5</v>
      </c>
      <c r="L74" s="22">
        <f>SUM(G74+I74+K74)</f>
        <v>8.15</v>
      </c>
      <c r="M74" s="8" t="s">
        <v>536</v>
      </c>
      <c r="N74" s="20">
        <v>2.1</v>
      </c>
      <c r="O74" s="11" t="s">
        <v>4</v>
      </c>
      <c r="P74" s="20">
        <v>14.6</v>
      </c>
      <c r="Q74" s="17" t="s">
        <v>27</v>
      </c>
    </row>
    <row r="75" spans="1:17" ht="14.25">
      <c r="A75">
        <v>73</v>
      </c>
      <c r="B75" t="s">
        <v>118</v>
      </c>
      <c r="C75" t="s">
        <v>19</v>
      </c>
      <c r="D75" t="s">
        <v>110</v>
      </c>
      <c r="E75">
        <v>33</v>
      </c>
      <c r="F75" s="14">
        <v>0.84</v>
      </c>
      <c r="G75" s="20">
        <v>2.2</v>
      </c>
      <c r="H75" s="21">
        <v>0.6</v>
      </c>
      <c r="I75" s="22">
        <f>SUM(H75*2.5)</f>
        <v>1.5</v>
      </c>
      <c r="J75" s="21">
        <v>0.1</v>
      </c>
      <c r="K75" s="22">
        <f>SUM(J75*5)</f>
        <v>0.5</v>
      </c>
      <c r="L75" s="22">
        <f>SUM(G75+I75+K75)</f>
        <v>4.2</v>
      </c>
      <c r="M75" s="8"/>
      <c r="N75" s="20">
        <v>2.1</v>
      </c>
      <c r="O75" s="11" t="s">
        <v>4</v>
      </c>
      <c r="P75" s="20">
        <v>14.6</v>
      </c>
      <c r="Q75" s="17" t="s">
        <v>27</v>
      </c>
    </row>
    <row r="76" spans="1:17" ht="14.25">
      <c r="A76">
        <v>76</v>
      </c>
      <c r="B76" t="s">
        <v>121</v>
      </c>
      <c r="C76" t="s">
        <v>51</v>
      </c>
      <c r="D76" t="s">
        <v>41</v>
      </c>
      <c r="E76">
        <v>55</v>
      </c>
      <c r="F76" s="14">
        <v>0.842</v>
      </c>
      <c r="G76" s="20">
        <v>5.1</v>
      </c>
      <c r="H76" s="21">
        <v>1.5</v>
      </c>
      <c r="I76" s="22">
        <f>SUM(H76*2.5)</f>
        <v>3.75</v>
      </c>
      <c r="J76" s="21">
        <v>0.5</v>
      </c>
      <c r="K76" s="22">
        <f>SUM(J76*5)</f>
        <v>2.5</v>
      </c>
      <c r="L76" s="22">
        <f>SUM(G76+I76+K76)</f>
        <v>11.35</v>
      </c>
      <c r="M76" s="8" t="s">
        <v>535</v>
      </c>
      <c r="N76" s="20">
        <v>2</v>
      </c>
      <c r="O76" s="11" t="s">
        <v>4</v>
      </c>
      <c r="P76" s="20">
        <v>14.5</v>
      </c>
      <c r="Q76" s="17" t="s">
        <v>27</v>
      </c>
    </row>
    <row r="77" spans="1:17" ht="14.25">
      <c r="A77">
        <v>75</v>
      </c>
      <c r="B77" t="s">
        <v>120</v>
      </c>
      <c r="C77" t="s">
        <v>12</v>
      </c>
      <c r="D77" t="s">
        <v>55</v>
      </c>
      <c r="E77">
        <v>57</v>
      </c>
      <c r="F77" s="14">
        <v>0.79</v>
      </c>
      <c r="G77" s="20">
        <v>2.2</v>
      </c>
      <c r="H77" s="21">
        <v>0.7</v>
      </c>
      <c r="I77" s="22">
        <f>SUM(H77*2.5)</f>
        <v>1.75</v>
      </c>
      <c r="J77" s="21">
        <v>0.1</v>
      </c>
      <c r="K77" s="22">
        <f>SUM(J77*5)</f>
        <v>0.5</v>
      </c>
      <c r="L77" s="22">
        <f>SUM(G77+I77+K77)</f>
        <v>4.45</v>
      </c>
      <c r="M77" s="8"/>
      <c r="N77" s="20">
        <v>1.2</v>
      </c>
      <c r="O77" s="11" t="s">
        <v>533</v>
      </c>
      <c r="P77" s="20">
        <v>14.5</v>
      </c>
      <c r="Q77" s="17" t="s">
        <v>27</v>
      </c>
    </row>
    <row r="78" spans="1:17" ht="14.25">
      <c r="A78">
        <v>77</v>
      </c>
      <c r="B78" t="s">
        <v>122</v>
      </c>
      <c r="C78" t="s">
        <v>19</v>
      </c>
      <c r="D78" t="s">
        <v>55</v>
      </c>
      <c r="E78">
        <v>20</v>
      </c>
      <c r="F78" s="14">
        <v>0.894</v>
      </c>
      <c r="G78" s="20">
        <v>1.6</v>
      </c>
      <c r="H78" s="21">
        <v>0.6</v>
      </c>
      <c r="I78" s="22">
        <f>SUM(H78*2.5)</f>
        <v>1.5</v>
      </c>
      <c r="J78" s="21">
        <v>0.2</v>
      </c>
      <c r="K78" s="22">
        <f>SUM(J78*5)</f>
        <v>1</v>
      </c>
      <c r="L78" s="22">
        <f>SUM(G78+I78+K78)</f>
        <v>4.1</v>
      </c>
      <c r="M78" s="8"/>
      <c r="N78" s="20">
        <v>1.8</v>
      </c>
      <c r="O78" s="11" t="s">
        <v>533</v>
      </c>
      <c r="P78" s="20">
        <v>14.4</v>
      </c>
      <c r="Q78" s="17" t="s">
        <v>27</v>
      </c>
    </row>
    <row r="79" spans="1:17" ht="14.25">
      <c r="A79">
        <v>79</v>
      </c>
      <c r="B79" t="s">
        <v>124</v>
      </c>
      <c r="C79" t="s">
        <v>51</v>
      </c>
      <c r="D79" t="s">
        <v>78</v>
      </c>
      <c r="E79">
        <v>46</v>
      </c>
      <c r="F79" s="14">
        <v>0.794</v>
      </c>
      <c r="G79" s="20">
        <v>5</v>
      </c>
      <c r="H79" s="21">
        <v>0.8</v>
      </c>
      <c r="I79" s="22">
        <f>SUM(H79*2.5)</f>
        <v>2</v>
      </c>
      <c r="J79" s="21">
        <v>0.7</v>
      </c>
      <c r="K79" s="22">
        <f>SUM(J79*5)</f>
        <v>3.5</v>
      </c>
      <c r="L79" s="22">
        <f>SUM(G79+I79+K79)</f>
        <v>10.5</v>
      </c>
      <c r="M79" s="8" t="s">
        <v>535</v>
      </c>
      <c r="N79" s="20">
        <v>2.1</v>
      </c>
      <c r="O79" s="11" t="s">
        <v>4</v>
      </c>
      <c r="P79" s="20">
        <v>14.3</v>
      </c>
      <c r="Q79" s="17" t="s">
        <v>27</v>
      </c>
    </row>
    <row r="80" spans="1:17" ht="14.25">
      <c r="A80">
        <v>80</v>
      </c>
      <c r="B80" t="s">
        <v>125</v>
      </c>
      <c r="C80" t="s">
        <v>12</v>
      </c>
      <c r="D80" t="s">
        <v>87</v>
      </c>
      <c r="E80">
        <v>30</v>
      </c>
      <c r="F80" s="14">
        <v>0.739</v>
      </c>
      <c r="G80" s="20">
        <v>2.3</v>
      </c>
      <c r="H80" s="21">
        <v>0.8</v>
      </c>
      <c r="I80" s="22">
        <f>SUM(H80*2.5)</f>
        <v>2</v>
      </c>
      <c r="J80" s="21">
        <v>0.3</v>
      </c>
      <c r="K80" s="22">
        <f>SUM(J80*5)</f>
        <v>1.5</v>
      </c>
      <c r="L80" s="22">
        <f>SUM(G80+I80+K80)</f>
        <v>5.8</v>
      </c>
      <c r="M80" s="8"/>
      <c r="N80" s="20">
        <v>2</v>
      </c>
      <c r="O80" s="11" t="s">
        <v>4</v>
      </c>
      <c r="P80" s="20">
        <v>14.3</v>
      </c>
      <c r="Q80" s="17" t="s">
        <v>27</v>
      </c>
    </row>
    <row r="81" spans="1:17" ht="14.25">
      <c r="A81">
        <v>78</v>
      </c>
      <c r="B81" t="s">
        <v>123</v>
      </c>
      <c r="C81" t="s">
        <v>12</v>
      </c>
      <c r="D81" t="s">
        <v>55</v>
      </c>
      <c r="E81">
        <v>46</v>
      </c>
      <c r="F81" s="14">
        <v>0.768</v>
      </c>
      <c r="G81" s="20">
        <v>2</v>
      </c>
      <c r="H81" s="21">
        <v>1.1</v>
      </c>
      <c r="I81" s="22">
        <f>SUM(H81*2.5)</f>
        <v>2.75</v>
      </c>
      <c r="J81" s="21">
        <v>0.2</v>
      </c>
      <c r="K81" s="22">
        <f>SUM(J81*5)</f>
        <v>1</v>
      </c>
      <c r="L81" s="22">
        <f>SUM(G81+I81+K81)</f>
        <v>5.75</v>
      </c>
      <c r="M81" s="8"/>
      <c r="N81" s="20">
        <v>2</v>
      </c>
      <c r="O81" s="11" t="s">
        <v>4</v>
      </c>
      <c r="P81" s="20">
        <v>14.3</v>
      </c>
      <c r="Q81" s="17" t="s">
        <v>27</v>
      </c>
    </row>
    <row r="82" spans="1:17" ht="14.25">
      <c r="A82">
        <v>82</v>
      </c>
      <c r="B82" t="s">
        <v>127</v>
      </c>
      <c r="C82" t="s">
        <v>27</v>
      </c>
      <c r="D82" t="s">
        <v>87</v>
      </c>
      <c r="E82">
        <v>41</v>
      </c>
      <c r="F82" s="14">
        <v>0.694</v>
      </c>
      <c r="G82" s="20">
        <v>8.7</v>
      </c>
      <c r="H82" s="21">
        <v>0.7</v>
      </c>
      <c r="I82" s="22">
        <f>SUM(H82*2.5)</f>
        <v>1.75</v>
      </c>
      <c r="J82" s="21">
        <v>1.7</v>
      </c>
      <c r="K82" s="22">
        <f>SUM(J82*5)</f>
        <v>8.5</v>
      </c>
      <c r="L82" s="22">
        <f>SUM(G82+I82+K82)</f>
        <v>18.95</v>
      </c>
      <c r="M82" s="8" t="s">
        <v>534</v>
      </c>
      <c r="N82" s="20">
        <v>2.4</v>
      </c>
      <c r="O82" s="11" t="s">
        <v>4</v>
      </c>
      <c r="P82" s="20">
        <v>14.2</v>
      </c>
      <c r="Q82" s="17" t="s">
        <v>27</v>
      </c>
    </row>
    <row r="83" spans="1:17" ht="14.25">
      <c r="A83">
        <v>81</v>
      </c>
      <c r="B83" t="s">
        <v>126</v>
      </c>
      <c r="C83" t="s">
        <v>27</v>
      </c>
      <c r="D83" t="s">
        <v>49</v>
      </c>
      <c r="E83">
        <v>57</v>
      </c>
      <c r="F83" s="14">
        <v>0.859</v>
      </c>
      <c r="G83" s="20">
        <v>7.1</v>
      </c>
      <c r="H83" s="21">
        <v>0.5</v>
      </c>
      <c r="I83" s="22">
        <f>SUM(H83*2.5)</f>
        <v>1.25</v>
      </c>
      <c r="J83" s="21">
        <v>0.5</v>
      </c>
      <c r="K83" s="22">
        <f>SUM(J83*5)</f>
        <v>2.5</v>
      </c>
      <c r="L83" s="22">
        <f>SUM(G83+I83+K83)</f>
        <v>10.85</v>
      </c>
      <c r="M83" s="8" t="s">
        <v>535</v>
      </c>
      <c r="N83" s="20">
        <v>2.5</v>
      </c>
      <c r="O83" s="11" t="s">
        <v>4</v>
      </c>
      <c r="P83" s="20">
        <v>14.2</v>
      </c>
      <c r="Q83" s="17" t="s">
        <v>27</v>
      </c>
    </row>
    <row r="84" spans="1:17" ht="14.25">
      <c r="A84">
        <v>84</v>
      </c>
      <c r="B84" t="s">
        <v>129</v>
      </c>
      <c r="C84" t="s">
        <v>27</v>
      </c>
      <c r="D84" t="s">
        <v>24</v>
      </c>
      <c r="E84">
        <v>57</v>
      </c>
      <c r="F84" s="14">
        <v>0.657</v>
      </c>
      <c r="G84" s="20">
        <v>6.1</v>
      </c>
      <c r="H84" s="21">
        <v>0.8</v>
      </c>
      <c r="I84" s="22">
        <f>SUM(H84*2.5)</f>
        <v>2</v>
      </c>
      <c r="J84" s="21">
        <v>1.3</v>
      </c>
      <c r="K84" s="22">
        <f>SUM(J84*5)</f>
        <v>6.5</v>
      </c>
      <c r="L84" s="22">
        <f>SUM(G84+I84+K84)</f>
        <v>14.6</v>
      </c>
      <c r="M84" s="8" t="s">
        <v>532</v>
      </c>
      <c r="N84" s="20">
        <v>3.1</v>
      </c>
      <c r="O84" s="11" t="s">
        <v>528</v>
      </c>
      <c r="P84" s="20">
        <v>14.1</v>
      </c>
      <c r="Q84" s="17" t="s">
        <v>27</v>
      </c>
    </row>
    <row r="85" spans="1:17" ht="14.25">
      <c r="A85">
        <v>83</v>
      </c>
      <c r="B85" t="s">
        <v>128</v>
      </c>
      <c r="C85" t="s">
        <v>51</v>
      </c>
      <c r="D85" t="s">
        <v>31</v>
      </c>
      <c r="E85">
        <v>56</v>
      </c>
      <c r="F85" s="14">
        <v>0.599</v>
      </c>
      <c r="G85" s="20">
        <v>4.4</v>
      </c>
      <c r="H85" s="21">
        <v>1</v>
      </c>
      <c r="I85" s="22">
        <f>SUM(H85*2.5)</f>
        <v>2.5</v>
      </c>
      <c r="J85" s="21">
        <v>0.4</v>
      </c>
      <c r="K85" s="22">
        <f>SUM(J85*5)</f>
        <v>2</v>
      </c>
      <c r="L85" s="22">
        <f>SUM(G85+I85+K85)</f>
        <v>8.9</v>
      </c>
      <c r="M85" s="8" t="s">
        <v>536</v>
      </c>
      <c r="N85" s="20">
        <v>2.8</v>
      </c>
      <c r="O85" s="11" t="s">
        <v>4</v>
      </c>
      <c r="P85" s="20">
        <v>14.1</v>
      </c>
      <c r="Q85" s="17" t="s">
        <v>27</v>
      </c>
    </row>
    <row r="86" spans="1:17" ht="14.25">
      <c r="A86">
        <v>85</v>
      </c>
      <c r="B86" t="s">
        <v>130</v>
      </c>
      <c r="C86" t="s">
        <v>27</v>
      </c>
      <c r="D86" t="s">
        <v>29</v>
      </c>
      <c r="E86">
        <v>56</v>
      </c>
      <c r="F86" s="14">
        <v>0.569</v>
      </c>
      <c r="G86" s="20">
        <v>3.9</v>
      </c>
      <c r="H86" s="21">
        <v>1.3</v>
      </c>
      <c r="I86" s="22">
        <f>SUM(H86*2.5)</f>
        <v>3.25</v>
      </c>
      <c r="J86" s="21">
        <v>1</v>
      </c>
      <c r="K86" s="22">
        <f>SUM(J86*5)</f>
        <v>5</v>
      </c>
      <c r="L86" s="22">
        <f>SUM(G86+I86+K86)</f>
        <v>12.15</v>
      </c>
      <c r="M86" s="8" t="s">
        <v>535</v>
      </c>
      <c r="N86" s="20">
        <v>2.9</v>
      </c>
      <c r="O86" s="11" t="s">
        <v>4</v>
      </c>
      <c r="P86" s="20">
        <v>14</v>
      </c>
      <c r="Q86" s="17" t="s">
        <v>27</v>
      </c>
    </row>
    <row r="87" spans="1:17" ht="14.25">
      <c r="A87">
        <v>86</v>
      </c>
      <c r="B87" t="s">
        <v>131</v>
      </c>
      <c r="C87" t="s">
        <v>12</v>
      </c>
      <c r="D87" t="s">
        <v>75</v>
      </c>
      <c r="E87">
        <v>58</v>
      </c>
      <c r="F87" s="14">
        <v>0.768</v>
      </c>
      <c r="G87" s="20">
        <v>2.6</v>
      </c>
      <c r="H87" s="21">
        <v>0.8</v>
      </c>
      <c r="I87" s="22">
        <f>SUM(H87*2.5)</f>
        <v>2</v>
      </c>
      <c r="J87" s="21">
        <v>0.3</v>
      </c>
      <c r="K87" s="22">
        <f>SUM(J87*5)</f>
        <v>1.5</v>
      </c>
      <c r="L87" s="22">
        <f>SUM(G87+I87+K87)</f>
        <v>6.1</v>
      </c>
      <c r="M87" s="8" t="s">
        <v>536</v>
      </c>
      <c r="N87" s="20">
        <v>2.5</v>
      </c>
      <c r="O87" s="11" t="s">
        <v>4</v>
      </c>
      <c r="P87" s="20">
        <v>13.7</v>
      </c>
      <c r="Q87" s="17" t="s">
        <v>27</v>
      </c>
    </row>
    <row r="88" spans="1:17" ht="14.25">
      <c r="A88">
        <v>87</v>
      </c>
      <c r="B88" t="s">
        <v>132</v>
      </c>
      <c r="C88" t="s">
        <v>51</v>
      </c>
      <c r="D88" t="s">
        <v>35</v>
      </c>
      <c r="E88">
        <v>58</v>
      </c>
      <c r="F88" s="14">
        <v>0.851</v>
      </c>
      <c r="G88" s="20">
        <v>2.9</v>
      </c>
      <c r="H88" s="21">
        <v>0.8</v>
      </c>
      <c r="I88" s="22">
        <f>SUM(H88*2.5)</f>
        <v>2</v>
      </c>
      <c r="J88" s="21">
        <v>0.1</v>
      </c>
      <c r="K88" s="22">
        <f>SUM(J88*5)</f>
        <v>0.5</v>
      </c>
      <c r="L88" s="22">
        <f>SUM(G88+I88+K88)</f>
        <v>5.4</v>
      </c>
      <c r="M88" s="8"/>
      <c r="N88" s="20">
        <v>1.6</v>
      </c>
      <c r="O88" s="11" t="s">
        <v>533</v>
      </c>
      <c r="P88" s="20">
        <v>13.6</v>
      </c>
      <c r="Q88" s="17" t="s">
        <v>27</v>
      </c>
    </row>
    <row r="89" spans="1:17" ht="14.25">
      <c r="A89">
        <v>90</v>
      </c>
      <c r="B89" t="s">
        <v>135</v>
      </c>
      <c r="C89" t="s">
        <v>51</v>
      </c>
      <c r="D89" t="s">
        <v>31</v>
      </c>
      <c r="E89">
        <v>61</v>
      </c>
      <c r="F89" s="14">
        <v>0.829</v>
      </c>
      <c r="G89" s="20">
        <v>4.4</v>
      </c>
      <c r="H89" s="21">
        <v>1</v>
      </c>
      <c r="I89" s="22">
        <f>SUM(H89*2.5)</f>
        <v>2.5</v>
      </c>
      <c r="J89" s="21">
        <v>0.8</v>
      </c>
      <c r="K89" s="22">
        <f>SUM(J89*5)</f>
        <v>4</v>
      </c>
      <c r="L89" s="22">
        <f>SUM(G89+I89+K89)</f>
        <v>10.9</v>
      </c>
      <c r="M89" s="8" t="s">
        <v>535</v>
      </c>
      <c r="N89" s="20">
        <v>2.1</v>
      </c>
      <c r="O89" s="11" t="s">
        <v>4</v>
      </c>
      <c r="P89" s="20">
        <v>13.5</v>
      </c>
      <c r="Q89" s="17" t="s">
        <v>27</v>
      </c>
    </row>
    <row r="90" spans="1:17" ht="14.25">
      <c r="A90">
        <v>88</v>
      </c>
      <c r="B90" t="s">
        <v>133</v>
      </c>
      <c r="C90" t="s">
        <v>12</v>
      </c>
      <c r="D90" t="s">
        <v>102</v>
      </c>
      <c r="E90">
        <v>51</v>
      </c>
      <c r="F90" s="14">
        <v>0.752</v>
      </c>
      <c r="G90" s="20">
        <v>4.2</v>
      </c>
      <c r="H90" s="21">
        <v>1.6</v>
      </c>
      <c r="I90" s="22">
        <f>SUM(H90*2.5)</f>
        <v>4</v>
      </c>
      <c r="J90" s="21">
        <v>0.2</v>
      </c>
      <c r="K90" s="22">
        <f>SUM(J90*5)</f>
        <v>1</v>
      </c>
      <c r="L90" s="22">
        <f>SUM(G90+I90+K90)</f>
        <v>9.2</v>
      </c>
      <c r="M90" s="8" t="s">
        <v>536</v>
      </c>
      <c r="N90" s="20">
        <v>1.9</v>
      </c>
      <c r="O90" s="11" t="s">
        <v>533</v>
      </c>
      <c r="P90" s="20">
        <v>13.5</v>
      </c>
      <c r="Q90" s="17" t="s">
        <v>27</v>
      </c>
    </row>
    <row r="91" spans="1:17" ht="14.25">
      <c r="A91">
        <v>89</v>
      </c>
      <c r="B91" t="s">
        <v>134</v>
      </c>
      <c r="C91" t="s">
        <v>19</v>
      </c>
      <c r="D91" t="s">
        <v>78</v>
      </c>
      <c r="E91">
        <v>59</v>
      </c>
      <c r="F91" s="14">
        <v>0.822</v>
      </c>
      <c r="G91" s="20">
        <v>2.8</v>
      </c>
      <c r="H91" s="21">
        <v>0.8</v>
      </c>
      <c r="I91" s="22">
        <f>SUM(H91*2.5)</f>
        <v>2</v>
      </c>
      <c r="J91" s="21">
        <v>0.3</v>
      </c>
      <c r="K91" s="22">
        <f>SUM(J91*5)</f>
        <v>1.5</v>
      </c>
      <c r="L91" s="22">
        <f>SUM(G91+I91+K91)</f>
        <v>6.3</v>
      </c>
      <c r="M91" s="8" t="s">
        <v>536</v>
      </c>
      <c r="N91" s="20">
        <v>2.4</v>
      </c>
      <c r="O91" s="11" t="s">
        <v>4</v>
      </c>
      <c r="P91" s="20">
        <v>13.5</v>
      </c>
      <c r="Q91" s="17" t="s">
        <v>27</v>
      </c>
    </row>
    <row r="92" spans="1:17" ht="14.25">
      <c r="A92">
        <v>94</v>
      </c>
      <c r="B92" t="s">
        <v>139</v>
      </c>
      <c r="C92" t="s">
        <v>27</v>
      </c>
      <c r="D92" t="s">
        <v>35</v>
      </c>
      <c r="E92">
        <v>43</v>
      </c>
      <c r="F92" s="14">
        <v>0.764</v>
      </c>
      <c r="G92" s="20">
        <v>5.3</v>
      </c>
      <c r="H92" s="21">
        <v>0.5</v>
      </c>
      <c r="I92" s="22">
        <f>SUM(H92*2.5)</f>
        <v>1.25</v>
      </c>
      <c r="J92" s="21">
        <v>2</v>
      </c>
      <c r="K92" s="22">
        <f>SUM(J92*5)</f>
        <v>10</v>
      </c>
      <c r="L92" s="22">
        <f>SUM(G92+I92+K92)</f>
        <v>16.55</v>
      </c>
      <c r="M92" s="8" t="s">
        <v>532</v>
      </c>
      <c r="N92" s="20">
        <v>2.9</v>
      </c>
      <c r="O92" s="11" t="s">
        <v>4</v>
      </c>
      <c r="P92" s="20">
        <v>13.4</v>
      </c>
      <c r="Q92" s="17" t="s">
        <v>27</v>
      </c>
    </row>
    <row r="93" spans="1:17" ht="14.25">
      <c r="A93">
        <v>92</v>
      </c>
      <c r="B93" t="s">
        <v>137</v>
      </c>
      <c r="C93" t="s">
        <v>19</v>
      </c>
      <c r="D93" t="s">
        <v>55</v>
      </c>
      <c r="E93">
        <v>49</v>
      </c>
      <c r="F93" s="14">
        <v>0.649</v>
      </c>
      <c r="G93" s="20">
        <v>3.2</v>
      </c>
      <c r="H93" s="21">
        <v>1.4</v>
      </c>
      <c r="I93" s="22">
        <f>SUM(H93*2.5)</f>
        <v>3.5</v>
      </c>
      <c r="J93" s="21">
        <v>0.3</v>
      </c>
      <c r="K93" s="22">
        <f>SUM(J93*5)</f>
        <v>1.5</v>
      </c>
      <c r="L93" s="22">
        <f>SUM(G93+I93+K93)</f>
        <v>8.2</v>
      </c>
      <c r="M93" s="8" t="s">
        <v>536</v>
      </c>
      <c r="N93" s="20">
        <v>2.3</v>
      </c>
      <c r="O93" s="11" t="s">
        <v>4</v>
      </c>
      <c r="P93" s="20">
        <v>13.4</v>
      </c>
      <c r="Q93" s="17" t="s">
        <v>27</v>
      </c>
    </row>
    <row r="94" spans="1:17" ht="14.25">
      <c r="A94">
        <v>93</v>
      </c>
      <c r="B94" t="s">
        <v>138</v>
      </c>
      <c r="C94" t="s">
        <v>19</v>
      </c>
      <c r="D94" t="s">
        <v>53</v>
      </c>
      <c r="E94">
        <v>52</v>
      </c>
      <c r="F94" s="14">
        <v>0.818</v>
      </c>
      <c r="G94" s="20">
        <v>2.6</v>
      </c>
      <c r="H94" s="21">
        <v>1.5</v>
      </c>
      <c r="I94" s="22">
        <f>SUM(H94*2.5)</f>
        <v>3.75</v>
      </c>
      <c r="J94" s="21">
        <v>0.3</v>
      </c>
      <c r="K94" s="22">
        <f>SUM(J94*5)</f>
        <v>1.5</v>
      </c>
      <c r="L94" s="22">
        <f>SUM(G94+I94+K94)</f>
        <v>7.85</v>
      </c>
      <c r="M94" s="8" t="s">
        <v>536</v>
      </c>
      <c r="N94" s="20">
        <v>2.5</v>
      </c>
      <c r="O94" s="11" t="s">
        <v>4</v>
      </c>
      <c r="P94" s="20">
        <v>13.4</v>
      </c>
      <c r="Q94" s="17" t="s">
        <v>27</v>
      </c>
    </row>
    <row r="95" spans="1:17" ht="14.25">
      <c r="A95">
        <v>91</v>
      </c>
      <c r="B95" t="s">
        <v>136</v>
      </c>
      <c r="C95" t="s">
        <v>12</v>
      </c>
      <c r="D95" t="s">
        <v>45</v>
      </c>
      <c r="E95">
        <v>58</v>
      </c>
      <c r="F95" s="14">
        <v>0.859</v>
      </c>
      <c r="G95" s="20">
        <v>3.7</v>
      </c>
      <c r="H95" s="21">
        <v>0.8</v>
      </c>
      <c r="I95" s="22">
        <f>SUM(H95*2.5)</f>
        <v>2</v>
      </c>
      <c r="J95" s="21">
        <v>0.4</v>
      </c>
      <c r="K95" s="22">
        <f>SUM(J95*5)</f>
        <v>2</v>
      </c>
      <c r="L95" s="22">
        <f>SUM(G95+I95+K95)</f>
        <v>7.7</v>
      </c>
      <c r="M95" s="8" t="s">
        <v>536</v>
      </c>
      <c r="N95" s="20">
        <v>1.8</v>
      </c>
      <c r="O95" s="11" t="s">
        <v>533</v>
      </c>
      <c r="P95" s="20">
        <v>13.4</v>
      </c>
      <c r="Q95" s="17" t="s">
        <v>27</v>
      </c>
    </row>
    <row r="96" spans="1:17" ht="14.25">
      <c r="A96">
        <v>96</v>
      </c>
      <c r="B96" t="s">
        <v>141</v>
      </c>
      <c r="C96" t="s">
        <v>19</v>
      </c>
      <c r="D96" t="s">
        <v>85</v>
      </c>
      <c r="E96">
        <v>43</v>
      </c>
      <c r="F96" s="14">
        <v>0.7</v>
      </c>
      <c r="G96" s="20">
        <v>4</v>
      </c>
      <c r="H96" s="21">
        <v>2</v>
      </c>
      <c r="I96" s="22">
        <f>SUM(H96*2.5)</f>
        <v>5</v>
      </c>
      <c r="J96" s="21">
        <v>0.5</v>
      </c>
      <c r="K96" s="22">
        <f>SUM(J96*5)</f>
        <v>2.5</v>
      </c>
      <c r="L96" s="22">
        <f>SUM(G96+I96+K96)</f>
        <v>11.5</v>
      </c>
      <c r="M96" s="8" t="s">
        <v>535</v>
      </c>
      <c r="N96" s="20">
        <v>3.3</v>
      </c>
      <c r="O96" s="11" t="s">
        <v>528</v>
      </c>
      <c r="P96" s="20">
        <v>13.3</v>
      </c>
      <c r="Q96" s="17" t="s">
        <v>27</v>
      </c>
    </row>
    <row r="97" spans="1:17" ht="14.25">
      <c r="A97">
        <v>97</v>
      </c>
      <c r="B97" t="s">
        <v>142</v>
      </c>
      <c r="C97" t="s">
        <v>51</v>
      </c>
      <c r="D97" t="s">
        <v>87</v>
      </c>
      <c r="E97">
        <v>60</v>
      </c>
      <c r="F97" s="14">
        <v>0.826</v>
      </c>
      <c r="G97" s="20">
        <v>2.6</v>
      </c>
      <c r="H97" s="21">
        <v>1.4</v>
      </c>
      <c r="I97" s="22">
        <f>SUM(H97*2.5)</f>
        <v>3.5</v>
      </c>
      <c r="J97" s="21">
        <v>0.9</v>
      </c>
      <c r="K97" s="22">
        <f>SUM(J97*5)</f>
        <v>4.5</v>
      </c>
      <c r="L97" s="22">
        <f>SUM(G97+I97+K97)</f>
        <v>10.6</v>
      </c>
      <c r="M97" s="8" t="s">
        <v>535</v>
      </c>
      <c r="N97" s="20">
        <v>2.5</v>
      </c>
      <c r="O97" s="11" t="s">
        <v>4</v>
      </c>
      <c r="P97" s="20">
        <v>13.3</v>
      </c>
      <c r="Q97" s="17" t="s">
        <v>27</v>
      </c>
    </row>
    <row r="98" spans="1:17" ht="14.25">
      <c r="A98">
        <v>95</v>
      </c>
      <c r="B98" t="s">
        <v>140</v>
      </c>
      <c r="C98" t="s">
        <v>19</v>
      </c>
      <c r="D98" t="s">
        <v>15</v>
      </c>
      <c r="E98">
        <v>46</v>
      </c>
      <c r="F98" s="14">
        <v>0.882</v>
      </c>
      <c r="G98" s="20">
        <v>2.8</v>
      </c>
      <c r="H98" s="21">
        <v>0.9</v>
      </c>
      <c r="I98" s="22">
        <f>SUM(H98*2.5)</f>
        <v>2.25</v>
      </c>
      <c r="J98" s="21">
        <v>0.3</v>
      </c>
      <c r="K98" s="22">
        <f>SUM(J98*5)</f>
        <v>1.5</v>
      </c>
      <c r="L98" s="22">
        <f>SUM(G98+I98+K98)</f>
        <v>6.55</v>
      </c>
      <c r="M98" s="8" t="s">
        <v>536</v>
      </c>
      <c r="N98" s="20">
        <v>2.8</v>
      </c>
      <c r="O98" s="11" t="s">
        <v>4</v>
      </c>
      <c r="P98" s="20">
        <v>13.3</v>
      </c>
      <c r="Q98" s="17" t="s">
        <v>27</v>
      </c>
    </row>
    <row r="99" spans="1:17" ht="14.25">
      <c r="A99">
        <v>98</v>
      </c>
      <c r="B99" t="s">
        <v>143</v>
      </c>
      <c r="C99" t="s">
        <v>12</v>
      </c>
      <c r="D99" t="s">
        <v>85</v>
      </c>
      <c r="E99">
        <v>56</v>
      </c>
      <c r="F99" s="14">
        <v>0.819</v>
      </c>
      <c r="G99" s="20">
        <v>4</v>
      </c>
      <c r="H99" s="21">
        <v>1.1</v>
      </c>
      <c r="I99" s="22">
        <f>SUM(H99*2.5)</f>
        <v>2.75</v>
      </c>
      <c r="J99" s="21">
        <v>0.5</v>
      </c>
      <c r="K99" s="22">
        <f>SUM(J99*5)</f>
        <v>2.5</v>
      </c>
      <c r="L99" s="22">
        <f>SUM(G99+I99+K99)</f>
        <v>9.25</v>
      </c>
      <c r="M99" s="8" t="s">
        <v>536</v>
      </c>
      <c r="N99" s="20">
        <v>1.9</v>
      </c>
      <c r="O99" s="11" t="s">
        <v>533</v>
      </c>
      <c r="P99" s="20">
        <v>13.2</v>
      </c>
      <c r="Q99" s="17" t="s">
        <v>27</v>
      </c>
    </row>
    <row r="100" spans="1:17" ht="14.25">
      <c r="A100">
        <v>100</v>
      </c>
      <c r="B100" t="s">
        <v>145</v>
      </c>
      <c r="C100" t="s">
        <v>27</v>
      </c>
      <c r="D100" t="s">
        <v>31</v>
      </c>
      <c r="E100">
        <v>56</v>
      </c>
      <c r="F100" s="14">
        <v>0.735</v>
      </c>
      <c r="G100" s="20">
        <v>6.3</v>
      </c>
      <c r="H100" s="21">
        <v>0.6</v>
      </c>
      <c r="I100" s="22">
        <f>SUM(H100*2.5)</f>
        <v>1.5</v>
      </c>
      <c r="J100" s="21">
        <v>1.2</v>
      </c>
      <c r="K100" s="22">
        <f>SUM(J100*5)</f>
        <v>6</v>
      </c>
      <c r="L100" s="22">
        <f>SUM(G100+I100+K100)</f>
        <v>13.8</v>
      </c>
      <c r="M100" s="8" t="s">
        <v>535</v>
      </c>
      <c r="N100" s="20">
        <v>2</v>
      </c>
      <c r="O100" s="11" t="s">
        <v>4</v>
      </c>
      <c r="P100" s="20">
        <v>13.1</v>
      </c>
      <c r="Q100" s="17" t="s">
        <v>27</v>
      </c>
    </row>
    <row r="101" spans="1:17" ht="14.25">
      <c r="A101">
        <v>99</v>
      </c>
      <c r="B101" t="s">
        <v>144</v>
      </c>
      <c r="C101" t="s">
        <v>51</v>
      </c>
      <c r="D101" t="s">
        <v>78</v>
      </c>
      <c r="E101">
        <v>55</v>
      </c>
      <c r="F101" s="14">
        <v>0.776</v>
      </c>
      <c r="G101" s="20">
        <v>4.9</v>
      </c>
      <c r="H101" s="21">
        <v>0.8</v>
      </c>
      <c r="I101" s="22">
        <f>SUM(H101*2.5)</f>
        <v>2</v>
      </c>
      <c r="J101" s="21">
        <v>0.4</v>
      </c>
      <c r="K101" s="22">
        <f>SUM(J101*5)</f>
        <v>2</v>
      </c>
      <c r="L101" s="22">
        <f>SUM(G101+I101+K101)</f>
        <v>8.9</v>
      </c>
      <c r="M101" s="8" t="s">
        <v>536</v>
      </c>
      <c r="N101" s="20">
        <v>2.2</v>
      </c>
      <c r="O101" s="11" t="s">
        <v>4</v>
      </c>
      <c r="P101" s="20">
        <v>13.1</v>
      </c>
      <c r="Q101" s="17" t="s">
        <v>27</v>
      </c>
    </row>
    <row r="102" spans="1:17" ht="14.25">
      <c r="A102">
        <v>102</v>
      </c>
      <c r="B102" t="s">
        <v>147</v>
      </c>
      <c r="C102" t="s">
        <v>9</v>
      </c>
      <c r="D102" t="s">
        <v>37</v>
      </c>
      <c r="E102">
        <v>53</v>
      </c>
      <c r="F102" s="14">
        <v>0.798</v>
      </c>
      <c r="G102" s="20">
        <v>5.3</v>
      </c>
      <c r="H102" s="21">
        <v>0.3</v>
      </c>
      <c r="I102" s="22">
        <f>SUM(H102*2.5)</f>
        <v>0.75</v>
      </c>
      <c r="J102" s="21">
        <v>1.4</v>
      </c>
      <c r="K102" s="22">
        <f>SUM(J102*5)</f>
        <v>7</v>
      </c>
      <c r="L102" s="22">
        <f>SUM(G102+I102+K102)</f>
        <v>13.05</v>
      </c>
      <c r="M102" s="8" t="s">
        <v>535</v>
      </c>
      <c r="N102" s="20">
        <v>2.8</v>
      </c>
      <c r="O102" s="11" t="s">
        <v>4</v>
      </c>
      <c r="P102" s="20">
        <v>13</v>
      </c>
      <c r="Q102" s="17" t="s">
        <v>27</v>
      </c>
    </row>
    <row r="103" spans="1:17" ht="14.25">
      <c r="A103">
        <v>101</v>
      </c>
      <c r="B103" t="s">
        <v>146</v>
      </c>
      <c r="C103" t="s">
        <v>12</v>
      </c>
      <c r="D103" t="s">
        <v>67</v>
      </c>
      <c r="E103">
        <v>59</v>
      </c>
      <c r="F103" s="14">
        <v>0.796</v>
      </c>
      <c r="G103" s="20">
        <v>3.6</v>
      </c>
      <c r="H103" s="21">
        <v>1.6</v>
      </c>
      <c r="I103" s="22">
        <f>SUM(H103*2.5)</f>
        <v>4</v>
      </c>
      <c r="J103" s="21">
        <v>0.7</v>
      </c>
      <c r="K103" s="22">
        <f>SUM(J103*5)</f>
        <v>3.5</v>
      </c>
      <c r="L103" s="22">
        <f>SUM(G103+I103+K103)</f>
        <v>11.1</v>
      </c>
      <c r="M103" s="8" t="s">
        <v>535</v>
      </c>
      <c r="N103" s="20">
        <v>2.3</v>
      </c>
      <c r="O103" s="11" t="s">
        <v>4</v>
      </c>
      <c r="P103" s="20">
        <v>13</v>
      </c>
      <c r="Q103" s="17" t="s">
        <v>27</v>
      </c>
    </row>
    <row r="104" spans="1:17" ht="14.25">
      <c r="A104">
        <v>104</v>
      </c>
      <c r="B104" t="s">
        <v>149</v>
      </c>
      <c r="C104" t="s">
        <v>9</v>
      </c>
      <c r="D104" t="s">
        <v>85</v>
      </c>
      <c r="E104">
        <v>50</v>
      </c>
      <c r="F104" s="14">
        <v>0.807</v>
      </c>
      <c r="G104" s="20">
        <v>4.2</v>
      </c>
      <c r="H104" s="21">
        <v>0.6</v>
      </c>
      <c r="I104" s="22">
        <f>SUM(H104*2.5)</f>
        <v>1.5</v>
      </c>
      <c r="J104" s="21">
        <v>0.3</v>
      </c>
      <c r="K104" s="22">
        <f>SUM(J104*5)</f>
        <v>1.5</v>
      </c>
      <c r="L104" s="22">
        <f>SUM(G104+I104+K104)</f>
        <v>7.2</v>
      </c>
      <c r="M104" s="8" t="s">
        <v>536</v>
      </c>
      <c r="N104" s="20">
        <v>1.5</v>
      </c>
      <c r="O104" s="11" t="s">
        <v>533</v>
      </c>
      <c r="P104" s="20">
        <v>13</v>
      </c>
      <c r="Q104" s="17" t="s">
        <v>27</v>
      </c>
    </row>
    <row r="105" spans="1:17" ht="14.25">
      <c r="A105">
        <v>103</v>
      </c>
      <c r="B105" t="s">
        <v>148</v>
      </c>
      <c r="C105" t="s">
        <v>51</v>
      </c>
      <c r="D105" t="s">
        <v>73</v>
      </c>
      <c r="E105">
        <v>59</v>
      </c>
      <c r="F105" s="14">
        <v>0.828</v>
      </c>
      <c r="G105" s="20">
        <v>2.7</v>
      </c>
      <c r="H105" s="21">
        <v>1.2</v>
      </c>
      <c r="I105" s="22">
        <f>SUM(H105*2.5)</f>
        <v>3</v>
      </c>
      <c r="J105" s="21">
        <v>0.2</v>
      </c>
      <c r="K105" s="22">
        <f>SUM(J105*5)</f>
        <v>1</v>
      </c>
      <c r="L105" s="22">
        <f>SUM(G105+I105+K105)</f>
        <v>6.7</v>
      </c>
      <c r="M105" s="8" t="s">
        <v>536</v>
      </c>
      <c r="N105" s="20">
        <v>2.2</v>
      </c>
      <c r="O105" s="11" t="s">
        <v>4</v>
      </c>
      <c r="P105" s="20">
        <v>13</v>
      </c>
      <c r="Q105" s="17" t="s">
        <v>27</v>
      </c>
    </row>
    <row r="106" spans="1:17" ht="14.25">
      <c r="A106">
        <v>105</v>
      </c>
      <c r="B106" t="s">
        <v>150</v>
      </c>
      <c r="C106" t="s">
        <v>12</v>
      </c>
      <c r="D106" t="s">
        <v>49</v>
      </c>
      <c r="E106">
        <v>61</v>
      </c>
      <c r="F106" s="14">
        <v>0.938</v>
      </c>
      <c r="G106" s="20">
        <v>2.8</v>
      </c>
      <c r="H106" s="21">
        <v>1.2</v>
      </c>
      <c r="I106" s="22">
        <f>SUM(H106*2.5)</f>
        <v>3</v>
      </c>
      <c r="J106" s="21">
        <v>0.2</v>
      </c>
      <c r="K106" s="22">
        <f>SUM(J106*5)</f>
        <v>1</v>
      </c>
      <c r="L106" s="22">
        <f>SUM(G106+I106+K106)</f>
        <v>6.8</v>
      </c>
      <c r="M106" s="8" t="s">
        <v>536</v>
      </c>
      <c r="N106" s="20">
        <v>1.6</v>
      </c>
      <c r="O106" s="11" t="s">
        <v>533</v>
      </c>
      <c r="P106" s="20">
        <v>12.9</v>
      </c>
      <c r="Q106" s="17" t="s">
        <v>27</v>
      </c>
    </row>
    <row r="107" spans="1:17" ht="14.25">
      <c r="A107">
        <v>106</v>
      </c>
      <c r="B107" t="s">
        <v>151</v>
      </c>
      <c r="C107" t="s">
        <v>9</v>
      </c>
      <c r="D107" t="s">
        <v>49</v>
      </c>
      <c r="E107">
        <v>54</v>
      </c>
      <c r="F107" s="14">
        <v>0.786</v>
      </c>
      <c r="G107" s="20">
        <v>4.1</v>
      </c>
      <c r="H107" s="21">
        <v>0.5</v>
      </c>
      <c r="I107" s="22">
        <f>SUM(H107*2.5)</f>
        <v>1.25</v>
      </c>
      <c r="J107" s="21">
        <v>0.6</v>
      </c>
      <c r="K107" s="22">
        <f>SUM(J107*5)</f>
        <v>3</v>
      </c>
      <c r="L107" s="22">
        <f>SUM(G107+I107+K107)</f>
        <v>8.35</v>
      </c>
      <c r="M107" s="8" t="s">
        <v>536</v>
      </c>
      <c r="N107" s="20">
        <v>1.9</v>
      </c>
      <c r="O107" s="11" t="s">
        <v>533</v>
      </c>
      <c r="P107" s="20">
        <v>12.8</v>
      </c>
      <c r="Q107" s="17" t="s">
        <v>27</v>
      </c>
    </row>
    <row r="108" spans="1:17" ht="14.25">
      <c r="A108">
        <v>107</v>
      </c>
      <c r="B108" t="s">
        <v>152</v>
      </c>
      <c r="C108" t="s">
        <v>19</v>
      </c>
      <c r="D108" t="s">
        <v>35</v>
      </c>
      <c r="E108">
        <v>52</v>
      </c>
      <c r="F108" s="14">
        <v>0.897</v>
      </c>
      <c r="G108" s="20">
        <v>2.1</v>
      </c>
      <c r="H108" s="21">
        <v>1.4</v>
      </c>
      <c r="I108" s="22">
        <f>SUM(H108*2.5)</f>
        <v>3.5</v>
      </c>
      <c r="J108" s="21">
        <v>0.3</v>
      </c>
      <c r="K108" s="22">
        <f>SUM(J108*5)</f>
        <v>1.5</v>
      </c>
      <c r="L108" s="22">
        <f>SUM(G108+I108+K108)</f>
        <v>7.1</v>
      </c>
      <c r="M108" s="8" t="s">
        <v>536</v>
      </c>
      <c r="N108" s="20">
        <v>1.9</v>
      </c>
      <c r="O108" s="11" t="s">
        <v>533</v>
      </c>
      <c r="P108" s="20">
        <v>12.8</v>
      </c>
      <c r="Q108" s="17" t="s">
        <v>27</v>
      </c>
    </row>
    <row r="109" spans="1:17" ht="14.25">
      <c r="A109">
        <v>108</v>
      </c>
      <c r="B109" t="s">
        <v>153</v>
      </c>
      <c r="C109" t="s">
        <v>9</v>
      </c>
      <c r="D109" t="s">
        <v>39</v>
      </c>
      <c r="E109">
        <v>55</v>
      </c>
      <c r="F109" s="14">
        <v>0.847</v>
      </c>
      <c r="G109" s="20">
        <v>4.8</v>
      </c>
      <c r="H109" s="21">
        <v>1.5</v>
      </c>
      <c r="I109" s="22">
        <f>SUM(H109*2.5)</f>
        <v>3.75</v>
      </c>
      <c r="J109" s="21">
        <v>0.7</v>
      </c>
      <c r="K109" s="22">
        <f>SUM(J109*5)</f>
        <v>3.5</v>
      </c>
      <c r="L109" s="22">
        <f>SUM(G109+I109+K109)</f>
        <v>12.05</v>
      </c>
      <c r="M109" s="8" t="s">
        <v>535</v>
      </c>
      <c r="N109" s="20">
        <v>3</v>
      </c>
      <c r="O109" s="11" t="s">
        <v>528</v>
      </c>
      <c r="P109" s="20">
        <v>12.7</v>
      </c>
      <c r="Q109" s="17" t="s">
        <v>27</v>
      </c>
    </row>
    <row r="110" spans="1:17" ht="14.25">
      <c r="A110">
        <v>109</v>
      </c>
      <c r="B110" t="s">
        <v>154</v>
      </c>
      <c r="C110" t="s">
        <v>12</v>
      </c>
      <c r="D110" t="s">
        <v>113</v>
      </c>
      <c r="E110">
        <v>57</v>
      </c>
      <c r="F110" s="14">
        <v>0.873</v>
      </c>
      <c r="G110" s="20">
        <v>3</v>
      </c>
      <c r="H110" s="21">
        <v>0.9</v>
      </c>
      <c r="I110" s="22">
        <f>SUM(H110*2.5)</f>
        <v>2.25</v>
      </c>
      <c r="J110" s="21">
        <v>0.2</v>
      </c>
      <c r="K110" s="22">
        <f>SUM(J110*5)</f>
        <v>1</v>
      </c>
      <c r="L110" s="22">
        <f>SUM(G110+I110+K110)</f>
        <v>6.25</v>
      </c>
      <c r="M110" s="8" t="s">
        <v>536</v>
      </c>
      <c r="N110" s="20">
        <v>1.8</v>
      </c>
      <c r="O110" s="11" t="s">
        <v>533</v>
      </c>
      <c r="P110" s="20">
        <v>12.7</v>
      </c>
      <c r="Q110" s="17" t="s">
        <v>27</v>
      </c>
    </row>
    <row r="111" spans="1:17" ht="14.25">
      <c r="A111">
        <v>110</v>
      </c>
      <c r="B111" t="s">
        <v>155</v>
      </c>
      <c r="C111" t="s">
        <v>27</v>
      </c>
      <c r="D111" t="s">
        <v>61</v>
      </c>
      <c r="E111">
        <v>34</v>
      </c>
      <c r="F111" s="14">
        <v>0.68</v>
      </c>
      <c r="G111" s="20">
        <v>7.4</v>
      </c>
      <c r="H111" s="21">
        <v>0.6</v>
      </c>
      <c r="I111" s="22">
        <f>SUM(H111*2.5)</f>
        <v>1.5</v>
      </c>
      <c r="J111" s="21">
        <v>2.3</v>
      </c>
      <c r="K111" s="22">
        <f>SUM(J111*5)</f>
        <v>11.5</v>
      </c>
      <c r="L111" s="22">
        <f>SUM(G111+I111+K111)</f>
        <v>20.4</v>
      </c>
      <c r="M111" s="8" t="s">
        <v>534</v>
      </c>
      <c r="N111" s="20">
        <v>2.7</v>
      </c>
      <c r="O111" s="11" t="s">
        <v>4</v>
      </c>
      <c r="P111" s="20">
        <v>12.6</v>
      </c>
      <c r="Q111" s="17" t="s">
        <v>27</v>
      </c>
    </row>
    <row r="112" spans="1:17" ht="14.25">
      <c r="A112">
        <v>111</v>
      </c>
      <c r="B112" t="s">
        <v>156</v>
      </c>
      <c r="C112" t="s">
        <v>12</v>
      </c>
      <c r="D112" t="s">
        <v>78</v>
      </c>
      <c r="E112">
        <v>56</v>
      </c>
      <c r="F112" s="14">
        <v>0.84</v>
      </c>
      <c r="G112" s="20">
        <v>4</v>
      </c>
      <c r="H112" s="21">
        <v>0.6</v>
      </c>
      <c r="I112" s="22">
        <f>SUM(H112*2.5)</f>
        <v>1.5</v>
      </c>
      <c r="J112" s="21">
        <v>0.4</v>
      </c>
      <c r="K112" s="22">
        <f>SUM(J112*5)</f>
        <v>2</v>
      </c>
      <c r="L112" s="22">
        <f>SUM(G112+I112+K112)</f>
        <v>7.5</v>
      </c>
      <c r="M112" s="8" t="s">
        <v>536</v>
      </c>
      <c r="N112" s="20">
        <v>2.2</v>
      </c>
      <c r="O112" s="11" t="s">
        <v>4</v>
      </c>
      <c r="P112" s="20">
        <v>12.5</v>
      </c>
      <c r="Q112" s="17" t="s">
        <v>27</v>
      </c>
    </row>
    <row r="113" spans="1:17" ht="14.25">
      <c r="A113">
        <v>112</v>
      </c>
      <c r="B113" t="s">
        <v>157</v>
      </c>
      <c r="C113" t="s">
        <v>12</v>
      </c>
      <c r="D113" t="s">
        <v>13</v>
      </c>
      <c r="E113">
        <v>22</v>
      </c>
      <c r="F113" s="14">
        <v>0.821</v>
      </c>
      <c r="G113" s="20">
        <v>2.4</v>
      </c>
      <c r="H113" s="21">
        <v>0.6</v>
      </c>
      <c r="I113" s="22">
        <f>SUM(H113*2.5)</f>
        <v>1.5</v>
      </c>
      <c r="J113" s="21">
        <v>0.4</v>
      </c>
      <c r="K113" s="22">
        <f>SUM(J113*5)</f>
        <v>2</v>
      </c>
      <c r="L113" s="22">
        <f>SUM(G113+I113+K113)</f>
        <v>5.9</v>
      </c>
      <c r="M113" s="8"/>
      <c r="N113" s="20">
        <v>2.3</v>
      </c>
      <c r="O113" s="11" t="s">
        <v>4</v>
      </c>
      <c r="P113" s="20">
        <v>12.5</v>
      </c>
      <c r="Q113" s="17" t="s">
        <v>27</v>
      </c>
    </row>
    <row r="114" spans="1:17" ht="14.25">
      <c r="A114">
        <v>113</v>
      </c>
      <c r="B114" t="s">
        <v>158</v>
      </c>
      <c r="C114" t="s">
        <v>27</v>
      </c>
      <c r="D114" t="s">
        <v>113</v>
      </c>
      <c r="E114">
        <v>54</v>
      </c>
      <c r="F114" s="14">
        <v>0.6</v>
      </c>
      <c r="G114" s="20">
        <v>5</v>
      </c>
      <c r="H114" s="21">
        <v>1.1</v>
      </c>
      <c r="I114" s="22">
        <f>SUM(H114*2.5)</f>
        <v>2.75</v>
      </c>
      <c r="J114" s="21">
        <v>0.9</v>
      </c>
      <c r="K114" s="22">
        <f>SUM(J114*5)</f>
        <v>4.5</v>
      </c>
      <c r="L114" s="22">
        <f>SUM(G114+I114+K114)</f>
        <v>12.25</v>
      </c>
      <c r="M114" s="8" t="s">
        <v>535</v>
      </c>
      <c r="N114" s="20">
        <v>2.4</v>
      </c>
      <c r="O114" s="11" t="s">
        <v>4</v>
      </c>
      <c r="P114" s="20">
        <v>12.4</v>
      </c>
      <c r="Q114" s="17" t="s">
        <v>27</v>
      </c>
    </row>
    <row r="115" spans="1:17" ht="14.25">
      <c r="A115">
        <v>114</v>
      </c>
      <c r="B115" t="s">
        <v>159</v>
      </c>
      <c r="C115" t="s">
        <v>9</v>
      </c>
      <c r="D115" t="s">
        <v>53</v>
      </c>
      <c r="E115">
        <v>63</v>
      </c>
      <c r="F115" s="14">
        <v>0.773</v>
      </c>
      <c r="G115" s="20">
        <v>4.8</v>
      </c>
      <c r="H115" s="21">
        <v>0.8</v>
      </c>
      <c r="I115" s="22">
        <f>SUM(H115*2.5)</f>
        <v>2</v>
      </c>
      <c r="J115" s="21">
        <v>0.7</v>
      </c>
      <c r="K115" s="22">
        <f>SUM(J115*5)</f>
        <v>3.5</v>
      </c>
      <c r="L115" s="22">
        <f>SUM(G115+I115+K115)</f>
        <v>10.3</v>
      </c>
      <c r="M115" s="8" t="s">
        <v>535</v>
      </c>
      <c r="N115" s="20">
        <v>2.6</v>
      </c>
      <c r="O115" s="11" t="s">
        <v>4</v>
      </c>
      <c r="P115" s="20">
        <v>12.4</v>
      </c>
      <c r="Q115" s="17" t="s">
        <v>27</v>
      </c>
    </row>
    <row r="116" spans="1:17" ht="14.25">
      <c r="A116">
        <v>115</v>
      </c>
      <c r="B116" t="s">
        <v>160</v>
      </c>
      <c r="C116" t="s">
        <v>12</v>
      </c>
      <c r="D116" t="s">
        <v>17</v>
      </c>
      <c r="E116">
        <v>58</v>
      </c>
      <c r="F116" s="14">
        <v>0.694</v>
      </c>
      <c r="G116" s="20">
        <v>2</v>
      </c>
      <c r="H116" s="21">
        <v>1</v>
      </c>
      <c r="I116" s="22">
        <f>SUM(H116*2.5)</f>
        <v>2.5</v>
      </c>
      <c r="J116" s="21">
        <v>0.1</v>
      </c>
      <c r="K116" s="22">
        <f>SUM(J116*5)</f>
        <v>0.5</v>
      </c>
      <c r="L116" s="22">
        <f>SUM(G116+I116+K116)</f>
        <v>5</v>
      </c>
      <c r="M116" s="8"/>
      <c r="N116" s="20">
        <v>2.3</v>
      </c>
      <c r="O116" s="11" t="s">
        <v>4</v>
      </c>
      <c r="P116" s="20">
        <v>12.4</v>
      </c>
      <c r="Q116" s="17" t="s">
        <v>27</v>
      </c>
    </row>
    <row r="117" spans="1:17" ht="14.25">
      <c r="A117">
        <v>116</v>
      </c>
      <c r="B117" t="s">
        <v>161</v>
      </c>
      <c r="C117" t="s">
        <v>27</v>
      </c>
      <c r="D117" t="s">
        <v>61</v>
      </c>
      <c r="E117">
        <v>57</v>
      </c>
      <c r="F117" s="14">
        <v>0.689</v>
      </c>
      <c r="G117" s="20">
        <v>4.8</v>
      </c>
      <c r="H117" s="21">
        <v>0.8</v>
      </c>
      <c r="I117" s="22">
        <f>SUM(H117*2.5)</f>
        <v>2</v>
      </c>
      <c r="J117" s="21">
        <v>1</v>
      </c>
      <c r="K117" s="22">
        <f>SUM(J117*5)</f>
        <v>5</v>
      </c>
      <c r="L117" s="22">
        <f>SUM(G117+I117+K117)</f>
        <v>11.8</v>
      </c>
      <c r="M117" s="8" t="s">
        <v>535</v>
      </c>
      <c r="N117" s="20">
        <v>2.2</v>
      </c>
      <c r="O117" s="11" t="s">
        <v>4</v>
      </c>
      <c r="P117" s="20">
        <v>12.3</v>
      </c>
      <c r="Q117" s="17" t="s">
        <v>27</v>
      </c>
    </row>
    <row r="118" spans="1:17" ht="14.25">
      <c r="A118">
        <v>118</v>
      </c>
      <c r="B118" t="s">
        <v>163</v>
      </c>
      <c r="C118" t="s">
        <v>27</v>
      </c>
      <c r="D118" t="s">
        <v>73</v>
      </c>
      <c r="E118">
        <v>59</v>
      </c>
      <c r="F118" s="14">
        <v>0.902</v>
      </c>
      <c r="G118" s="20">
        <v>5.4</v>
      </c>
      <c r="H118" s="21">
        <v>0.6</v>
      </c>
      <c r="I118" s="22">
        <f>SUM(H118*2.5)</f>
        <v>1.5</v>
      </c>
      <c r="J118" s="21">
        <v>0.6</v>
      </c>
      <c r="K118" s="22">
        <f>SUM(J118*5)</f>
        <v>3</v>
      </c>
      <c r="L118" s="22">
        <f>SUM(G118+I118+K118)</f>
        <v>9.9</v>
      </c>
      <c r="M118" s="8" t="s">
        <v>536</v>
      </c>
      <c r="N118" s="20">
        <v>1.8</v>
      </c>
      <c r="O118" s="11" t="s">
        <v>533</v>
      </c>
      <c r="P118" s="20">
        <v>12.3</v>
      </c>
      <c r="Q118" s="17" t="s">
        <v>27</v>
      </c>
    </row>
    <row r="119" spans="1:17" ht="14.25">
      <c r="A119">
        <v>119</v>
      </c>
      <c r="B119" t="s">
        <v>164</v>
      </c>
      <c r="C119" t="s">
        <v>27</v>
      </c>
      <c r="D119" t="s">
        <v>35</v>
      </c>
      <c r="E119">
        <v>57</v>
      </c>
      <c r="F119" s="14">
        <v>0.731</v>
      </c>
      <c r="G119" s="20">
        <v>5.8</v>
      </c>
      <c r="H119" s="21">
        <v>0.5</v>
      </c>
      <c r="I119" s="22">
        <f>SUM(H119*2.5)</f>
        <v>1.25</v>
      </c>
      <c r="J119" s="21">
        <v>0.5</v>
      </c>
      <c r="K119" s="22">
        <f>SUM(J119*5)</f>
        <v>2.5</v>
      </c>
      <c r="L119" s="22">
        <f>SUM(G119+I119+K119)</f>
        <v>9.55</v>
      </c>
      <c r="M119" s="8" t="s">
        <v>536</v>
      </c>
      <c r="N119" s="20">
        <v>2.9</v>
      </c>
      <c r="O119" s="11" t="s">
        <v>4</v>
      </c>
      <c r="P119" s="20">
        <v>12.3</v>
      </c>
      <c r="Q119" s="17" t="s">
        <v>27</v>
      </c>
    </row>
    <row r="120" spans="1:17" ht="14.25">
      <c r="A120">
        <v>120</v>
      </c>
      <c r="B120" t="s">
        <v>165</v>
      </c>
      <c r="C120" t="s">
        <v>51</v>
      </c>
      <c r="D120" t="s">
        <v>67</v>
      </c>
      <c r="E120">
        <v>60</v>
      </c>
      <c r="F120" s="14">
        <v>0.817</v>
      </c>
      <c r="G120" s="20">
        <v>4</v>
      </c>
      <c r="H120" s="21">
        <v>1</v>
      </c>
      <c r="I120" s="22">
        <f>SUM(H120*2.5)</f>
        <v>2.5</v>
      </c>
      <c r="J120" s="21">
        <v>0.5</v>
      </c>
      <c r="K120" s="22">
        <f>SUM(J120*5)</f>
        <v>2.5</v>
      </c>
      <c r="L120" s="22">
        <f>SUM(G120+I120+K120)</f>
        <v>9</v>
      </c>
      <c r="M120" s="8" t="s">
        <v>536</v>
      </c>
      <c r="N120" s="20">
        <v>2.1</v>
      </c>
      <c r="O120" s="11" t="s">
        <v>4</v>
      </c>
      <c r="P120" s="20">
        <v>12.3</v>
      </c>
      <c r="Q120" s="17" t="s">
        <v>27</v>
      </c>
    </row>
    <row r="121" spans="1:17" ht="14.25">
      <c r="A121">
        <v>117</v>
      </c>
      <c r="B121" t="s">
        <v>162</v>
      </c>
      <c r="C121" t="s">
        <v>27</v>
      </c>
      <c r="D121" t="s">
        <v>85</v>
      </c>
      <c r="E121">
        <v>57</v>
      </c>
      <c r="F121" s="14">
        <v>0.761</v>
      </c>
      <c r="G121" s="20">
        <v>2.5</v>
      </c>
      <c r="H121" s="21">
        <v>0.2</v>
      </c>
      <c r="I121" s="22">
        <f>SUM(H121*2.5)</f>
        <v>0.5</v>
      </c>
      <c r="J121" s="21">
        <v>0.8</v>
      </c>
      <c r="K121" s="22">
        <f>SUM(J121*5)</f>
        <v>4</v>
      </c>
      <c r="L121" s="22">
        <f>SUM(G121+I121+K121)</f>
        <v>7</v>
      </c>
      <c r="M121" s="8" t="s">
        <v>536</v>
      </c>
      <c r="N121" s="20">
        <v>1.8</v>
      </c>
      <c r="O121" s="11" t="s">
        <v>533</v>
      </c>
      <c r="P121" s="20">
        <v>12.3</v>
      </c>
      <c r="Q121" s="17" t="s">
        <v>27</v>
      </c>
    </row>
    <row r="122" spans="1:17" ht="14.25">
      <c r="A122">
        <v>122</v>
      </c>
      <c r="B122" t="s">
        <v>167</v>
      </c>
      <c r="C122" t="s">
        <v>9</v>
      </c>
      <c r="D122" t="s">
        <v>35</v>
      </c>
      <c r="E122">
        <v>59</v>
      </c>
      <c r="F122" s="14">
        <v>0.576</v>
      </c>
      <c r="G122" s="20">
        <v>3.8</v>
      </c>
      <c r="H122" s="21">
        <v>1.6</v>
      </c>
      <c r="I122" s="22">
        <f>SUM(H122*2.5)</f>
        <v>4</v>
      </c>
      <c r="J122" s="21">
        <v>0.4</v>
      </c>
      <c r="K122" s="22">
        <f>SUM(J122*5)</f>
        <v>2</v>
      </c>
      <c r="L122" s="22">
        <f>SUM(G122+I122+K122)</f>
        <v>9.8</v>
      </c>
      <c r="M122" s="8" t="s">
        <v>536</v>
      </c>
      <c r="N122" s="20">
        <v>2.2</v>
      </c>
      <c r="O122" s="11" t="s">
        <v>4</v>
      </c>
      <c r="P122" s="20">
        <v>12.2</v>
      </c>
      <c r="Q122" s="17" t="s">
        <v>27</v>
      </c>
    </row>
    <row r="123" spans="1:17" ht="14.25">
      <c r="A123">
        <v>121</v>
      </c>
      <c r="B123" t="s">
        <v>166</v>
      </c>
      <c r="C123" t="s">
        <v>12</v>
      </c>
      <c r="D123" t="s">
        <v>43</v>
      </c>
      <c r="E123">
        <v>11</v>
      </c>
      <c r="F123" s="14">
        <v>0.824</v>
      </c>
      <c r="G123" s="20">
        <v>2.6</v>
      </c>
      <c r="H123" s="21">
        <v>1.7</v>
      </c>
      <c r="I123" s="22">
        <f>SUM(H123*2.5)</f>
        <v>4.25</v>
      </c>
      <c r="J123" s="21">
        <v>0.5</v>
      </c>
      <c r="K123" s="22">
        <f>SUM(J123*5)</f>
        <v>2.5</v>
      </c>
      <c r="L123" s="22">
        <f>SUM(G123+I123+K123)</f>
        <v>9.35</v>
      </c>
      <c r="M123" s="8" t="s">
        <v>536</v>
      </c>
      <c r="N123" s="20">
        <v>3.1</v>
      </c>
      <c r="O123" s="11" t="s">
        <v>528</v>
      </c>
      <c r="P123" s="20">
        <v>12.2</v>
      </c>
      <c r="Q123" s="17" t="s">
        <v>27</v>
      </c>
    </row>
    <row r="124" spans="1:17" ht="14.25">
      <c r="A124">
        <v>123</v>
      </c>
      <c r="B124" t="s">
        <v>168</v>
      </c>
      <c r="C124" t="s">
        <v>9</v>
      </c>
      <c r="D124" t="s">
        <v>31</v>
      </c>
      <c r="E124">
        <v>37</v>
      </c>
      <c r="F124" s="14">
        <v>0.813</v>
      </c>
      <c r="G124" s="20">
        <v>4.5</v>
      </c>
      <c r="H124" s="21">
        <v>0.6</v>
      </c>
      <c r="I124" s="22">
        <f>SUM(H124*2.5)</f>
        <v>1.5</v>
      </c>
      <c r="J124" s="21">
        <v>0.3</v>
      </c>
      <c r="K124" s="22">
        <f>SUM(J124*5)</f>
        <v>1.5</v>
      </c>
      <c r="L124" s="22">
        <f>SUM(G124+I124+K124)</f>
        <v>7.5</v>
      </c>
      <c r="M124" s="8" t="s">
        <v>536</v>
      </c>
      <c r="N124" s="20">
        <v>2</v>
      </c>
      <c r="O124" s="11" t="s">
        <v>4</v>
      </c>
      <c r="P124" s="20">
        <v>12.1</v>
      </c>
      <c r="Q124" s="17" t="s">
        <v>27</v>
      </c>
    </row>
    <row r="125" spans="1:17" ht="14.25">
      <c r="A125">
        <v>126</v>
      </c>
      <c r="B125" t="s">
        <v>171</v>
      </c>
      <c r="C125" t="s">
        <v>27</v>
      </c>
      <c r="D125" t="s">
        <v>37</v>
      </c>
      <c r="E125">
        <v>54</v>
      </c>
      <c r="F125" s="14">
        <v>0.824</v>
      </c>
      <c r="G125" s="20">
        <v>6.1</v>
      </c>
      <c r="H125" s="21">
        <v>0.4</v>
      </c>
      <c r="I125" s="22">
        <f>SUM(H125*2.5)</f>
        <v>1</v>
      </c>
      <c r="J125" s="21">
        <v>0.8</v>
      </c>
      <c r="K125" s="22">
        <f>SUM(J125*5)</f>
        <v>4</v>
      </c>
      <c r="L125" s="22">
        <f>SUM(G125+I125+K125)</f>
        <v>11.1</v>
      </c>
      <c r="M125" s="8" t="s">
        <v>535</v>
      </c>
      <c r="N125" s="20">
        <v>2.6</v>
      </c>
      <c r="O125" s="11" t="s">
        <v>4</v>
      </c>
      <c r="P125" s="20">
        <v>12</v>
      </c>
      <c r="Q125" s="17" t="s">
        <v>27</v>
      </c>
    </row>
    <row r="126" spans="1:17" ht="14.25">
      <c r="A126">
        <v>124</v>
      </c>
      <c r="B126" t="s">
        <v>169</v>
      </c>
      <c r="C126" t="s">
        <v>51</v>
      </c>
      <c r="D126" t="s">
        <v>13</v>
      </c>
      <c r="E126">
        <v>45</v>
      </c>
      <c r="F126" s="14">
        <v>0.883</v>
      </c>
      <c r="G126" s="20">
        <v>4.1</v>
      </c>
      <c r="H126" s="21">
        <v>1.5</v>
      </c>
      <c r="I126" s="22">
        <f>SUM(H126*2.5)</f>
        <v>3.75</v>
      </c>
      <c r="J126" s="21">
        <v>0.2</v>
      </c>
      <c r="K126" s="22">
        <f>SUM(J126*5)</f>
        <v>1</v>
      </c>
      <c r="L126" s="22">
        <f>SUM(G126+I126+K126)</f>
        <v>8.85</v>
      </c>
      <c r="M126" s="8" t="s">
        <v>536</v>
      </c>
      <c r="N126" s="20">
        <v>1.9</v>
      </c>
      <c r="O126" s="11" t="s">
        <v>533</v>
      </c>
      <c r="P126" s="20">
        <v>12</v>
      </c>
      <c r="Q126" s="17" t="s">
        <v>27</v>
      </c>
    </row>
    <row r="127" spans="1:17" ht="14.25">
      <c r="A127">
        <v>125</v>
      </c>
      <c r="B127" t="s">
        <v>170</v>
      </c>
      <c r="C127" t="s">
        <v>19</v>
      </c>
      <c r="D127" t="s">
        <v>61</v>
      </c>
      <c r="E127">
        <v>56</v>
      </c>
      <c r="F127" s="14">
        <v>0.863</v>
      </c>
      <c r="G127" s="20">
        <v>3.7</v>
      </c>
      <c r="H127" s="21">
        <v>1.5</v>
      </c>
      <c r="I127" s="22">
        <f>SUM(H127*2.5)</f>
        <v>3.75</v>
      </c>
      <c r="J127" s="21">
        <v>0.1</v>
      </c>
      <c r="K127" s="22">
        <f>SUM(J127*5)</f>
        <v>0.5</v>
      </c>
      <c r="L127" s="22">
        <f>SUM(G127+I127+K127)</f>
        <v>7.95</v>
      </c>
      <c r="M127" s="8" t="s">
        <v>536</v>
      </c>
      <c r="N127" s="20">
        <v>2.6</v>
      </c>
      <c r="O127" s="11" t="s">
        <v>4</v>
      </c>
      <c r="P127" s="20">
        <v>12</v>
      </c>
      <c r="Q127" s="17" t="s">
        <v>27</v>
      </c>
    </row>
    <row r="128" spans="1:17" ht="14.25">
      <c r="A128">
        <v>127</v>
      </c>
      <c r="B128" t="s">
        <v>172</v>
      </c>
      <c r="C128" t="s">
        <v>12</v>
      </c>
      <c r="D128" t="s">
        <v>45</v>
      </c>
      <c r="E128">
        <v>45</v>
      </c>
      <c r="F128" s="14">
        <v>0.798</v>
      </c>
      <c r="G128" s="20">
        <v>3.5</v>
      </c>
      <c r="H128" s="21">
        <v>1</v>
      </c>
      <c r="I128" s="22">
        <f>SUM(H128*2.5)</f>
        <v>2.5</v>
      </c>
      <c r="J128" s="21">
        <v>0.3</v>
      </c>
      <c r="K128" s="22">
        <f>SUM(J128*5)</f>
        <v>1.5</v>
      </c>
      <c r="L128" s="22">
        <f>SUM(G128+I128+K128)</f>
        <v>7.5</v>
      </c>
      <c r="M128" s="8" t="s">
        <v>536</v>
      </c>
      <c r="N128" s="20">
        <v>1.2</v>
      </c>
      <c r="O128" s="11" t="s">
        <v>533</v>
      </c>
      <c r="P128" s="20">
        <v>11.9</v>
      </c>
      <c r="Q128" s="17" t="s">
        <v>27</v>
      </c>
    </row>
    <row r="129" spans="1:17" ht="14.25">
      <c r="A129">
        <v>129</v>
      </c>
      <c r="B129" t="s">
        <v>174</v>
      </c>
      <c r="C129" t="s">
        <v>27</v>
      </c>
      <c r="D129" t="s">
        <v>43</v>
      </c>
      <c r="E129">
        <v>53</v>
      </c>
      <c r="F129" s="14">
        <v>0.608</v>
      </c>
      <c r="G129" s="20">
        <v>10.8</v>
      </c>
      <c r="H129" s="21">
        <v>0.5</v>
      </c>
      <c r="I129" s="22">
        <f>SUM(H129*2.5)</f>
        <v>1.25</v>
      </c>
      <c r="J129" s="21">
        <v>1</v>
      </c>
      <c r="K129" s="22">
        <f>SUM(J129*5)</f>
        <v>5</v>
      </c>
      <c r="L129" s="22">
        <f>SUM(G129+I129+K129)</f>
        <v>17.05</v>
      </c>
      <c r="M129" s="8" t="s">
        <v>532</v>
      </c>
      <c r="N129" s="20">
        <v>2.8</v>
      </c>
      <c r="O129" s="11" t="s">
        <v>4</v>
      </c>
      <c r="P129" s="20">
        <v>11.8</v>
      </c>
      <c r="Q129" s="17" t="s">
        <v>27</v>
      </c>
    </row>
    <row r="130" spans="1:17" ht="14.25">
      <c r="A130">
        <v>128</v>
      </c>
      <c r="B130" t="s">
        <v>173</v>
      </c>
      <c r="C130" t="s">
        <v>19</v>
      </c>
      <c r="D130" t="s">
        <v>87</v>
      </c>
      <c r="E130">
        <v>52</v>
      </c>
      <c r="F130" s="14">
        <v>0.844</v>
      </c>
      <c r="G130" s="20">
        <v>3</v>
      </c>
      <c r="H130" s="21">
        <v>0.9</v>
      </c>
      <c r="I130" s="22">
        <f>SUM(H130*2.5)</f>
        <v>2.25</v>
      </c>
      <c r="J130" s="21">
        <v>0.5</v>
      </c>
      <c r="K130" s="22">
        <f>SUM(J130*5)</f>
        <v>2.5</v>
      </c>
      <c r="L130" s="22">
        <f>SUM(G130+I130+K130)</f>
        <v>7.75</v>
      </c>
      <c r="M130" s="8" t="s">
        <v>536</v>
      </c>
      <c r="N130" s="20">
        <v>2.3</v>
      </c>
      <c r="O130" s="11" t="s">
        <v>4</v>
      </c>
      <c r="P130" s="20">
        <v>11.8</v>
      </c>
      <c r="Q130" s="17" t="s">
        <v>27</v>
      </c>
    </row>
    <row r="131" spans="1:17" ht="14.25">
      <c r="A131">
        <v>130</v>
      </c>
      <c r="B131" t="s">
        <v>175</v>
      </c>
      <c r="C131" t="s">
        <v>27</v>
      </c>
      <c r="D131" t="s">
        <v>102</v>
      </c>
      <c r="E131">
        <v>51</v>
      </c>
      <c r="F131" s="14">
        <v>0.687</v>
      </c>
      <c r="G131" s="20">
        <v>2.8</v>
      </c>
      <c r="H131" s="21">
        <v>0.4</v>
      </c>
      <c r="I131" s="22">
        <f>SUM(H131*2.5)</f>
        <v>1</v>
      </c>
      <c r="J131" s="21">
        <v>1.3</v>
      </c>
      <c r="K131" s="22">
        <f>SUM(J131*5)</f>
        <v>6.5</v>
      </c>
      <c r="L131" s="22">
        <f>SUM(G131+I131+K131)</f>
        <v>10.3</v>
      </c>
      <c r="M131" s="8" t="s">
        <v>535</v>
      </c>
      <c r="N131" s="20">
        <v>2.7</v>
      </c>
      <c r="O131" s="11" t="s">
        <v>4</v>
      </c>
      <c r="P131" s="20">
        <v>11.7</v>
      </c>
      <c r="Q131" s="17" t="s">
        <v>27</v>
      </c>
    </row>
    <row r="132" spans="1:17" ht="14.25">
      <c r="A132">
        <v>131</v>
      </c>
      <c r="B132" t="s">
        <v>176</v>
      </c>
      <c r="C132" t="s">
        <v>51</v>
      </c>
      <c r="D132" t="s">
        <v>41</v>
      </c>
      <c r="E132">
        <v>59</v>
      </c>
      <c r="F132" s="14">
        <v>0.843</v>
      </c>
      <c r="G132" s="20">
        <v>3.9</v>
      </c>
      <c r="H132" s="21">
        <v>0.9</v>
      </c>
      <c r="I132" s="22">
        <f>SUM(H132*2.5)</f>
        <v>2.25</v>
      </c>
      <c r="J132" s="21">
        <v>0.4</v>
      </c>
      <c r="K132" s="22">
        <f>SUM(J132*5)</f>
        <v>2</v>
      </c>
      <c r="L132" s="22">
        <f>SUM(G132+I132+K132)</f>
        <v>8.15</v>
      </c>
      <c r="M132" s="8" t="s">
        <v>536</v>
      </c>
      <c r="N132" s="20">
        <v>2.8</v>
      </c>
      <c r="O132" s="11" t="s">
        <v>4</v>
      </c>
      <c r="P132" s="20">
        <v>11.7</v>
      </c>
      <c r="Q132" s="17" t="s">
        <v>27</v>
      </c>
    </row>
    <row r="133" spans="1:17" ht="14.25">
      <c r="A133">
        <v>132</v>
      </c>
      <c r="B133" t="s">
        <v>177</v>
      </c>
      <c r="C133" t="s">
        <v>51</v>
      </c>
      <c r="D133" t="s">
        <v>78</v>
      </c>
      <c r="E133">
        <v>50</v>
      </c>
      <c r="F133" s="14">
        <v>0.693</v>
      </c>
      <c r="G133" s="20">
        <v>3</v>
      </c>
      <c r="H133" s="21">
        <v>1.1</v>
      </c>
      <c r="I133" s="22">
        <f>SUM(H133*2.5)</f>
        <v>2.75</v>
      </c>
      <c r="J133" s="21">
        <v>0.3</v>
      </c>
      <c r="K133" s="22">
        <f>SUM(J133*5)</f>
        <v>1.5</v>
      </c>
      <c r="L133" s="22">
        <f>SUM(G133+I133+K133)</f>
        <v>7.25</v>
      </c>
      <c r="M133" s="8" t="s">
        <v>536</v>
      </c>
      <c r="N133" s="20">
        <v>2.2</v>
      </c>
      <c r="O133" s="11" t="s">
        <v>4</v>
      </c>
      <c r="P133" s="20">
        <v>11.6</v>
      </c>
      <c r="Q133" s="17" t="s">
        <v>27</v>
      </c>
    </row>
    <row r="134" spans="1:17" ht="14.25">
      <c r="A134">
        <v>133</v>
      </c>
      <c r="B134" t="s">
        <v>178</v>
      </c>
      <c r="C134" t="s">
        <v>12</v>
      </c>
      <c r="D134" t="s">
        <v>113</v>
      </c>
      <c r="E134">
        <v>56</v>
      </c>
      <c r="F134" s="14">
        <v>0.845</v>
      </c>
      <c r="G134" s="20">
        <v>2.4</v>
      </c>
      <c r="H134" s="21">
        <v>1</v>
      </c>
      <c r="I134" s="22">
        <f>SUM(H134*2.5)</f>
        <v>2.5</v>
      </c>
      <c r="J134" s="21">
        <v>0.3</v>
      </c>
      <c r="K134" s="22">
        <f>SUM(J134*5)</f>
        <v>1.5</v>
      </c>
      <c r="L134" s="22">
        <f>SUM(G134+I134+K134)</f>
        <v>6.4</v>
      </c>
      <c r="M134" s="8" t="s">
        <v>536</v>
      </c>
      <c r="N134" s="20">
        <v>2.2</v>
      </c>
      <c r="O134" s="11" t="s">
        <v>4</v>
      </c>
      <c r="P134" s="20">
        <v>11.5</v>
      </c>
      <c r="Q134" s="17" t="s">
        <v>27</v>
      </c>
    </row>
    <row r="135" spans="1:17" ht="14.25">
      <c r="A135">
        <v>136</v>
      </c>
      <c r="B135" t="s">
        <v>181</v>
      </c>
      <c r="C135" t="s">
        <v>9</v>
      </c>
      <c r="D135" t="s">
        <v>20</v>
      </c>
      <c r="E135">
        <v>52</v>
      </c>
      <c r="F135" s="14">
        <v>0.761</v>
      </c>
      <c r="G135" s="20">
        <v>6.6</v>
      </c>
      <c r="H135" s="21">
        <v>1.3</v>
      </c>
      <c r="I135" s="22">
        <f>SUM(H135*2.5)</f>
        <v>3.25</v>
      </c>
      <c r="J135" s="21">
        <v>1.4</v>
      </c>
      <c r="K135" s="22">
        <f>SUM(J135*5)</f>
        <v>7</v>
      </c>
      <c r="L135" s="22">
        <f>SUM(G135+I135+K135)</f>
        <v>16.85</v>
      </c>
      <c r="M135" s="8" t="s">
        <v>532</v>
      </c>
      <c r="N135" s="20">
        <v>2.6</v>
      </c>
      <c r="O135" s="11" t="s">
        <v>4</v>
      </c>
      <c r="P135" s="20">
        <v>11.4</v>
      </c>
      <c r="Q135" s="17" t="s">
        <v>27</v>
      </c>
    </row>
    <row r="136" spans="1:17" ht="14.25">
      <c r="A136">
        <v>134</v>
      </c>
      <c r="B136" t="s">
        <v>179</v>
      </c>
      <c r="C136" t="s">
        <v>19</v>
      </c>
      <c r="D136" t="s">
        <v>73</v>
      </c>
      <c r="E136">
        <v>55</v>
      </c>
      <c r="F136" s="14">
        <v>0.777</v>
      </c>
      <c r="G136" s="20">
        <v>2.8</v>
      </c>
      <c r="H136" s="21">
        <v>0.5</v>
      </c>
      <c r="I136" s="22">
        <f>SUM(H136*2.5)</f>
        <v>1.25</v>
      </c>
      <c r="J136" s="21">
        <v>0.1</v>
      </c>
      <c r="K136" s="22">
        <f>SUM(J136*5)</f>
        <v>0.5</v>
      </c>
      <c r="L136" s="22">
        <f>SUM(G136+I136+K136)</f>
        <v>4.55</v>
      </c>
      <c r="M136" s="8"/>
      <c r="N136" s="20">
        <v>1.3</v>
      </c>
      <c r="O136" s="11" t="s">
        <v>533</v>
      </c>
      <c r="P136" s="20">
        <v>11.4</v>
      </c>
      <c r="Q136" s="17" t="s">
        <v>27</v>
      </c>
    </row>
    <row r="137" spans="1:17" ht="14.25">
      <c r="A137">
        <v>135</v>
      </c>
      <c r="B137" t="s">
        <v>180</v>
      </c>
      <c r="C137" t="s">
        <v>12</v>
      </c>
      <c r="D137" t="s">
        <v>55</v>
      </c>
      <c r="E137">
        <v>55</v>
      </c>
      <c r="F137" s="14">
        <v>0.929</v>
      </c>
      <c r="G137" s="20">
        <v>1.6</v>
      </c>
      <c r="H137" s="21">
        <v>0.9</v>
      </c>
      <c r="I137" s="22">
        <f>SUM(H137*2.5)</f>
        <v>2.25</v>
      </c>
      <c r="J137" s="21">
        <v>0.1</v>
      </c>
      <c r="K137" s="22">
        <f>SUM(J137*5)</f>
        <v>0.5</v>
      </c>
      <c r="L137" s="22">
        <f>SUM(G137+I137+K137)</f>
        <v>4.35</v>
      </c>
      <c r="M137" s="8"/>
      <c r="N137" s="20">
        <v>0.8</v>
      </c>
      <c r="O137" s="11" t="s">
        <v>533</v>
      </c>
      <c r="P137" s="20">
        <v>11.4</v>
      </c>
      <c r="Q137" s="17" t="s">
        <v>27</v>
      </c>
    </row>
    <row r="138" spans="1:17" ht="14.25">
      <c r="A138">
        <v>138</v>
      </c>
      <c r="B138" t="s">
        <v>183</v>
      </c>
      <c r="C138" t="s">
        <v>9</v>
      </c>
      <c r="D138" t="s">
        <v>47</v>
      </c>
      <c r="E138">
        <v>35</v>
      </c>
      <c r="F138" s="14">
        <v>0.779</v>
      </c>
      <c r="G138" s="20">
        <v>3.8</v>
      </c>
      <c r="H138" s="21">
        <v>0.8</v>
      </c>
      <c r="I138" s="22">
        <f>SUM(H138*2.5)</f>
        <v>2</v>
      </c>
      <c r="J138" s="21">
        <v>0.6</v>
      </c>
      <c r="K138" s="22">
        <f>SUM(J138*5)</f>
        <v>3</v>
      </c>
      <c r="L138" s="22">
        <f>SUM(G138+I138+K138)</f>
        <v>8.8</v>
      </c>
      <c r="M138" s="8" t="s">
        <v>536</v>
      </c>
      <c r="N138" s="20">
        <v>1.9</v>
      </c>
      <c r="O138" s="11" t="s">
        <v>533</v>
      </c>
      <c r="P138" s="20">
        <v>11.3</v>
      </c>
      <c r="Q138" s="17" t="s">
        <v>27</v>
      </c>
    </row>
    <row r="139" spans="1:17" ht="14.25">
      <c r="A139">
        <v>137</v>
      </c>
      <c r="B139" t="s">
        <v>182</v>
      </c>
      <c r="C139" t="s">
        <v>19</v>
      </c>
      <c r="D139" t="s">
        <v>113</v>
      </c>
      <c r="E139">
        <v>51</v>
      </c>
      <c r="F139" s="14">
        <v>0.732</v>
      </c>
      <c r="G139" s="20">
        <v>2.1</v>
      </c>
      <c r="H139" s="21">
        <v>1</v>
      </c>
      <c r="I139" s="22">
        <f>SUM(H139*2.5)</f>
        <v>2.5</v>
      </c>
      <c r="J139" s="21">
        <v>0.2</v>
      </c>
      <c r="K139" s="22">
        <f>SUM(J139*5)</f>
        <v>1</v>
      </c>
      <c r="L139" s="22">
        <f>SUM(G139+I139+K139)</f>
        <v>5.6</v>
      </c>
      <c r="M139" s="8"/>
      <c r="N139" s="20">
        <v>2.3</v>
      </c>
      <c r="O139" s="11" t="s">
        <v>4</v>
      </c>
      <c r="P139" s="20">
        <v>11.3</v>
      </c>
      <c r="Q139" s="17" t="s">
        <v>27</v>
      </c>
    </row>
    <row r="140" spans="1:17" ht="14.25">
      <c r="A140">
        <v>140</v>
      </c>
      <c r="B140" t="s">
        <v>185</v>
      </c>
      <c r="C140" t="s">
        <v>51</v>
      </c>
      <c r="D140" t="s">
        <v>33</v>
      </c>
      <c r="E140">
        <v>59</v>
      </c>
      <c r="F140" s="14">
        <v>0.607</v>
      </c>
      <c r="G140" s="20">
        <v>3</v>
      </c>
      <c r="H140" s="21">
        <v>0.8</v>
      </c>
      <c r="I140" s="22">
        <f>SUM(H140*2.5)</f>
        <v>2</v>
      </c>
      <c r="J140" s="21">
        <v>0.4</v>
      </c>
      <c r="K140" s="22">
        <f>SUM(J140*5)</f>
        <v>2</v>
      </c>
      <c r="L140" s="22">
        <f>SUM(G140+I140+K140)</f>
        <v>7</v>
      </c>
      <c r="M140" s="8" t="s">
        <v>536</v>
      </c>
      <c r="N140" s="20">
        <v>2.8</v>
      </c>
      <c r="O140" s="11" t="s">
        <v>4</v>
      </c>
      <c r="P140" s="20">
        <v>11.2</v>
      </c>
      <c r="Q140" s="17" t="s">
        <v>27</v>
      </c>
    </row>
    <row r="141" spans="1:17" ht="14.25">
      <c r="A141">
        <v>139</v>
      </c>
      <c r="B141" t="s">
        <v>184</v>
      </c>
      <c r="C141" t="s">
        <v>12</v>
      </c>
      <c r="D141" t="s">
        <v>87</v>
      </c>
      <c r="E141">
        <v>59</v>
      </c>
      <c r="F141" s="14">
        <v>0.85</v>
      </c>
      <c r="G141" s="20">
        <v>2.7</v>
      </c>
      <c r="H141" s="21">
        <v>0.6</v>
      </c>
      <c r="I141" s="22">
        <f>SUM(H141*2.5)</f>
        <v>1.5</v>
      </c>
      <c r="J141" s="21">
        <v>0.1</v>
      </c>
      <c r="K141" s="22">
        <f>SUM(J141*5)</f>
        <v>0.5</v>
      </c>
      <c r="L141" s="22">
        <f>SUM(G141+I141+K141)</f>
        <v>4.7</v>
      </c>
      <c r="M141" s="8"/>
      <c r="N141" s="20">
        <v>1.1</v>
      </c>
      <c r="O141" s="11" t="s">
        <v>533</v>
      </c>
      <c r="P141" s="20">
        <v>11.2</v>
      </c>
      <c r="Q141" s="17" t="s">
        <v>27</v>
      </c>
    </row>
    <row r="142" spans="1:17" ht="14.25">
      <c r="A142">
        <v>141</v>
      </c>
      <c r="B142" t="s">
        <v>186</v>
      </c>
      <c r="C142" t="s">
        <v>9</v>
      </c>
      <c r="D142" t="s">
        <v>83</v>
      </c>
      <c r="E142">
        <v>54</v>
      </c>
      <c r="F142" s="14">
        <v>0.689</v>
      </c>
      <c r="G142" s="20">
        <v>4.3</v>
      </c>
      <c r="H142" s="21">
        <v>0.5</v>
      </c>
      <c r="I142" s="22">
        <f>SUM(H142*2.5)</f>
        <v>1.25</v>
      </c>
      <c r="J142" s="21">
        <v>0.5</v>
      </c>
      <c r="K142" s="22">
        <f>SUM(J142*5)</f>
        <v>2.5</v>
      </c>
      <c r="L142" s="22">
        <f>SUM(G142+I142+K142)</f>
        <v>8.05</v>
      </c>
      <c r="M142" s="8" t="s">
        <v>536</v>
      </c>
      <c r="N142" s="20">
        <v>1.7</v>
      </c>
      <c r="O142" s="11" t="s">
        <v>533</v>
      </c>
      <c r="P142" s="20">
        <v>11.1</v>
      </c>
      <c r="Q142" s="17" t="s">
        <v>27</v>
      </c>
    </row>
    <row r="143" spans="1:17" ht="14.25">
      <c r="A143">
        <v>142</v>
      </c>
      <c r="B143" t="s">
        <v>187</v>
      </c>
      <c r="C143" t="s">
        <v>9</v>
      </c>
      <c r="D143" t="s">
        <v>87</v>
      </c>
      <c r="E143">
        <v>54</v>
      </c>
      <c r="F143" s="14">
        <v>0.754</v>
      </c>
      <c r="G143" s="20">
        <v>4.4</v>
      </c>
      <c r="H143" s="21">
        <v>0.8</v>
      </c>
      <c r="I143" s="22">
        <f>SUM(H143*2.5)</f>
        <v>2</v>
      </c>
      <c r="J143" s="21">
        <v>0.4</v>
      </c>
      <c r="K143" s="22">
        <f>SUM(J143*5)</f>
        <v>2</v>
      </c>
      <c r="L143" s="22">
        <f>SUM(G143+I143+K143)</f>
        <v>8.4</v>
      </c>
      <c r="M143" s="8" t="s">
        <v>536</v>
      </c>
      <c r="N143" s="20">
        <v>2.9</v>
      </c>
      <c r="O143" s="11" t="s">
        <v>4</v>
      </c>
      <c r="P143" s="20">
        <v>11</v>
      </c>
      <c r="Q143" s="17" t="s">
        <v>27</v>
      </c>
    </row>
    <row r="144" spans="1:17" ht="14.25">
      <c r="A144">
        <v>145</v>
      </c>
      <c r="B144" t="s">
        <v>190</v>
      </c>
      <c r="C144" t="s">
        <v>9</v>
      </c>
      <c r="D144" t="s">
        <v>41</v>
      </c>
      <c r="E144">
        <v>50</v>
      </c>
      <c r="F144" s="14">
        <v>0.84</v>
      </c>
      <c r="G144" s="20">
        <v>4.6</v>
      </c>
      <c r="H144" s="21">
        <v>0.8</v>
      </c>
      <c r="I144" s="22">
        <f>SUM(H144*2.5)</f>
        <v>2</v>
      </c>
      <c r="J144" s="21">
        <v>0.5</v>
      </c>
      <c r="K144" s="22">
        <f>SUM(J144*5)</f>
        <v>2.5</v>
      </c>
      <c r="L144" s="22">
        <f>SUM(G144+I144+K144)</f>
        <v>9.1</v>
      </c>
      <c r="M144" s="8" t="s">
        <v>536</v>
      </c>
      <c r="N144" s="20">
        <v>3.1</v>
      </c>
      <c r="O144" s="11" t="s">
        <v>528</v>
      </c>
      <c r="P144" s="20">
        <v>10.9</v>
      </c>
      <c r="Q144" s="17" t="s">
        <v>531</v>
      </c>
    </row>
    <row r="145" spans="1:17" ht="14.25">
      <c r="A145">
        <v>147</v>
      </c>
      <c r="B145" t="s">
        <v>192</v>
      </c>
      <c r="C145" t="s">
        <v>12</v>
      </c>
      <c r="D145" t="s">
        <v>55</v>
      </c>
      <c r="E145">
        <v>51</v>
      </c>
      <c r="F145" s="14">
        <v>0.7</v>
      </c>
      <c r="G145" s="20">
        <v>3.1</v>
      </c>
      <c r="H145" s="21">
        <v>0.9</v>
      </c>
      <c r="I145" s="22">
        <f>SUM(H145*2.5)</f>
        <v>2.25</v>
      </c>
      <c r="J145" s="21">
        <v>0.7</v>
      </c>
      <c r="K145" s="22">
        <f>SUM(J145*5)</f>
        <v>3.5</v>
      </c>
      <c r="L145" s="22">
        <f>SUM(G145+I145+K145)</f>
        <v>8.85</v>
      </c>
      <c r="M145" s="8" t="s">
        <v>536</v>
      </c>
      <c r="N145" s="20">
        <v>1.9</v>
      </c>
      <c r="O145" s="11" t="s">
        <v>533</v>
      </c>
      <c r="P145" s="20">
        <v>10.9</v>
      </c>
      <c r="Q145" s="17" t="s">
        <v>531</v>
      </c>
    </row>
    <row r="146" spans="1:17" ht="14.25">
      <c r="A146">
        <v>143</v>
      </c>
      <c r="B146" t="s">
        <v>188</v>
      </c>
      <c r="C146" t="s">
        <v>9</v>
      </c>
      <c r="D146" t="s">
        <v>67</v>
      </c>
      <c r="E146">
        <v>46</v>
      </c>
      <c r="F146" s="14">
        <v>0.8</v>
      </c>
      <c r="G146" s="20">
        <v>3.8</v>
      </c>
      <c r="H146" s="21">
        <v>1</v>
      </c>
      <c r="I146" s="22">
        <f>SUM(H146*2.5)</f>
        <v>2.5</v>
      </c>
      <c r="J146" s="21">
        <v>0.4</v>
      </c>
      <c r="K146" s="22">
        <f>SUM(J146*5)</f>
        <v>2</v>
      </c>
      <c r="L146" s="22">
        <f>SUM(G146+I146+K146)</f>
        <v>8.3</v>
      </c>
      <c r="M146" s="8" t="s">
        <v>536</v>
      </c>
      <c r="N146" s="20">
        <v>2</v>
      </c>
      <c r="O146" s="11" t="s">
        <v>4</v>
      </c>
      <c r="P146" s="20">
        <v>10.9</v>
      </c>
      <c r="Q146" s="17" t="s">
        <v>531</v>
      </c>
    </row>
    <row r="147" spans="1:17" ht="14.25">
      <c r="A147">
        <v>144</v>
      </c>
      <c r="B147" t="s">
        <v>189</v>
      </c>
      <c r="C147" t="s">
        <v>51</v>
      </c>
      <c r="D147" t="s">
        <v>61</v>
      </c>
      <c r="E147">
        <v>60</v>
      </c>
      <c r="F147" s="14">
        <v>0.854</v>
      </c>
      <c r="G147" s="20">
        <v>3.8</v>
      </c>
      <c r="H147" s="21">
        <v>1.1</v>
      </c>
      <c r="I147" s="22">
        <f>SUM(H147*2.5)</f>
        <v>2.75</v>
      </c>
      <c r="J147" s="21">
        <v>0.2</v>
      </c>
      <c r="K147" s="22">
        <f>SUM(J147*5)</f>
        <v>1</v>
      </c>
      <c r="L147" s="22">
        <f>SUM(G147+I147+K147)</f>
        <v>7.55</v>
      </c>
      <c r="M147" s="8" t="s">
        <v>536</v>
      </c>
      <c r="N147" s="20">
        <v>2.1</v>
      </c>
      <c r="O147" s="11" t="s">
        <v>4</v>
      </c>
      <c r="P147" s="20">
        <v>10.9</v>
      </c>
      <c r="Q147" s="17" t="s">
        <v>531</v>
      </c>
    </row>
    <row r="148" spans="1:17" ht="14.25">
      <c r="A148">
        <v>146</v>
      </c>
      <c r="B148" t="s">
        <v>191</v>
      </c>
      <c r="C148" t="s">
        <v>19</v>
      </c>
      <c r="D148" t="s">
        <v>110</v>
      </c>
      <c r="E148">
        <v>58</v>
      </c>
      <c r="F148" s="14">
        <v>0.719</v>
      </c>
      <c r="G148" s="20">
        <v>2.4</v>
      </c>
      <c r="H148" s="21">
        <v>0.7</v>
      </c>
      <c r="I148" s="22">
        <f>SUM(H148*2.5)</f>
        <v>1.75</v>
      </c>
      <c r="J148" s="21">
        <v>0.2</v>
      </c>
      <c r="K148" s="22">
        <f>SUM(J148*5)</f>
        <v>1</v>
      </c>
      <c r="L148" s="22">
        <f>SUM(G148+I148+K148)</f>
        <v>5.15</v>
      </c>
      <c r="M148" s="8"/>
      <c r="N148" s="20">
        <v>1.8</v>
      </c>
      <c r="O148" s="11" t="s">
        <v>533</v>
      </c>
      <c r="P148" s="20">
        <v>10.9</v>
      </c>
      <c r="Q148" s="17" t="s">
        <v>531</v>
      </c>
    </row>
    <row r="149" spans="1:17" ht="14.25">
      <c r="A149">
        <v>148</v>
      </c>
      <c r="B149" t="s">
        <v>193</v>
      </c>
      <c r="C149" t="s">
        <v>27</v>
      </c>
      <c r="D149" t="s">
        <v>47</v>
      </c>
      <c r="E149">
        <v>57</v>
      </c>
      <c r="F149" s="14">
        <v>0.774</v>
      </c>
      <c r="G149" s="20">
        <v>6.9</v>
      </c>
      <c r="H149" s="21">
        <v>0.3</v>
      </c>
      <c r="I149" s="22">
        <f>SUM(H149*2.5)</f>
        <v>0.75</v>
      </c>
      <c r="J149" s="21">
        <v>1.1</v>
      </c>
      <c r="K149" s="22">
        <f>SUM(J149*5)</f>
        <v>5.5</v>
      </c>
      <c r="L149" s="22">
        <f>SUM(G149+I149+K149)</f>
        <v>13.15</v>
      </c>
      <c r="M149" s="8" t="s">
        <v>535</v>
      </c>
      <c r="N149" s="20">
        <v>1.5</v>
      </c>
      <c r="O149" s="11" t="s">
        <v>533</v>
      </c>
      <c r="P149" s="20">
        <v>10.7</v>
      </c>
      <c r="Q149" s="17" t="s">
        <v>531</v>
      </c>
    </row>
    <row r="150" spans="1:17" ht="14.25">
      <c r="A150">
        <v>150</v>
      </c>
      <c r="B150" t="s">
        <v>195</v>
      </c>
      <c r="C150" t="s">
        <v>9</v>
      </c>
      <c r="D150" t="s">
        <v>45</v>
      </c>
      <c r="E150">
        <v>56</v>
      </c>
      <c r="F150" s="14">
        <v>0.77</v>
      </c>
      <c r="G150" s="20">
        <v>3.1</v>
      </c>
      <c r="H150" s="21">
        <v>0.5</v>
      </c>
      <c r="I150" s="22">
        <f>SUM(H150*2.5)</f>
        <v>1.25</v>
      </c>
      <c r="J150" s="21">
        <v>0.3</v>
      </c>
      <c r="K150" s="22">
        <f>SUM(J150*5)</f>
        <v>1.5</v>
      </c>
      <c r="L150" s="22">
        <f>SUM(G150+I150+K150)</f>
        <v>5.85</v>
      </c>
      <c r="M150" s="8"/>
      <c r="N150" s="20">
        <v>1.1</v>
      </c>
      <c r="O150" s="11" t="s">
        <v>533</v>
      </c>
      <c r="P150" s="20">
        <v>10.6</v>
      </c>
      <c r="Q150" s="17" t="s">
        <v>531</v>
      </c>
    </row>
    <row r="151" spans="1:17" ht="14.25">
      <c r="A151">
        <v>149</v>
      </c>
      <c r="B151" t="s">
        <v>194</v>
      </c>
      <c r="C151" t="s">
        <v>9</v>
      </c>
      <c r="D151" t="s">
        <v>22</v>
      </c>
      <c r="E151">
        <v>58</v>
      </c>
      <c r="F151" s="14">
        <v>0.87</v>
      </c>
      <c r="G151" s="20">
        <v>2.5</v>
      </c>
      <c r="H151" s="21">
        <v>0.5</v>
      </c>
      <c r="I151" s="22">
        <f>SUM(H151*2.5)</f>
        <v>1.25</v>
      </c>
      <c r="J151" s="21">
        <v>0.3</v>
      </c>
      <c r="K151" s="22">
        <f>SUM(J151*5)</f>
        <v>1.5</v>
      </c>
      <c r="L151" s="22">
        <f>SUM(G151+I151+K151)</f>
        <v>5.25</v>
      </c>
      <c r="M151" s="8"/>
      <c r="N151" s="20">
        <v>1.9</v>
      </c>
      <c r="O151" s="11" t="s">
        <v>533</v>
      </c>
      <c r="P151" s="20">
        <v>10.6</v>
      </c>
      <c r="Q151" s="17" t="s">
        <v>531</v>
      </c>
    </row>
    <row r="152" spans="1:17" ht="14.25">
      <c r="A152">
        <v>151</v>
      </c>
      <c r="B152" t="s">
        <v>196</v>
      </c>
      <c r="C152" t="s">
        <v>12</v>
      </c>
      <c r="D152" t="s">
        <v>78</v>
      </c>
      <c r="E152">
        <v>58</v>
      </c>
      <c r="F152" s="14">
        <v>0.792</v>
      </c>
      <c r="G152" s="20">
        <v>2.7</v>
      </c>
      <c r="H152" s="21">
        <v>0.5</v>
      </c>
      <c r="I152" s="22">
        <f>SUM(H152*2.5)</f>
        <v>1.25</v>
      </c>
      <c r="J152" s="21">
        <v>0.2</v>
      </c>
      <c r="K152" s="22">
        <f>SUM(J152*5)</f>
        <v>1</v>
      </c>
      <c r="L152" s="22">
        <f>SUM(G152+I152+K152)</f>
        <v>4.95</v>
      </c>
      <c r="M152" s="8"/>
      <c r="N152" s="20">
        <v>1.9</v>
      </c>
      <c r="O152" s="11" t="s">
        <v>533</v>
      </c>
      <c r="P152" s="20">
        <v>10.5</v>
      </c>
      <c r="Q152" s="17" t="s">
        <v>531</v>
      </c>
    </row>
    <row r="153" spans="1:17" ht="14.25">
      <c r="A153">
        <v>152</v>
      </c>
      <c r="B153" t="s">
        <v>197</v>
      </c>
      <c r="C153" t="s">
        <v>9</v>
      </c>
      <c r="D153" t="s">
        <v>87</v>
      </c>
      <c r="E153">
        <v>52</v>
      </c>
      <c r="F153" s="14">
        <v>0.694</v>
      </c>
      <c r="G153" s="20">
        <v>4</v>
      </c>
      <c r="H153" s="21">
        <v>0.9</v>
      </c>
      <c r="I153" s="22">
        <f>SUM(H153*2.5)</f>
        <v>2.25</v>
      </c>
      <c r="J153" s="21">
        <v>0.6</v>
      </c>
      <c r="K153" s="22">
        <f>SUM(J153*5)</f>
        <v>3</v>
      </c>
      <c r="L153" s="22">
        <f>SUM(G153+I153+K153)</f>
        <v>9.25</v>
      </c>
      <c r="M153" s="8" t="s">
        <v>536</v>
      </c>
      <c r="N153" s="20">
        <v>2.7</v>
      </c>
      <c r="O153" s="11" t="s">
        <v>4</v>
      </c>
      <c r="P153" s="20">
        <v>10.4</v>
      </c>
      <c r="Q153" s="17" t="s">
        <v>531</v>
      </c>
    </row>
    <row r="154" spans="1:17" ht="14.25">
      <c r="A154">
        <v>155</v>
      </c>
      <c r="B154" t="s">
        <v>200</v>
      </c>
      <c r="C154" t="s">
        <v>19</v>
      </c>
      <c r="D154" t="s">
        <v>55</v>
      </c>
      <c r="E154">
        <v>47</v>
      </c>
      <c r="F154" s="14">
        <v>0.789</v>
      </c>
      <c r="G154" s="20">
        <v>2.1</v>
      </c>
      <c r="H154" s="21">
        <v>0.9</v>
      </c>
      <c r="I154" s="22">
        <f>SUM(H154*2.5)</f>
        <v>2.25</v>
      </c>
      <c r="J154" s="21">
        <v>0.3</v>
      </c>
      <c r="K154" s="22">
        <f>SUM(J154*5)</f>
        <v>1.5</v>
      </c>
      <c r="L154" s="22">
        <f>SUM(G154+I154+K154)</f>
        <v>5.85</v>
      </c>
      <c r="M154" s="8"/>
      <c r="N154" s="20">
        <v>1.8</v>
      </c>
      <c r="O154" s="11" t="s">
        <v>533</v>
      </c>
      <c r="P154" s="20">
        <v>10.3</v>
      </c>
      <c r="Q154" s="17" t="s">
        <v>531</v>
      </c>
    </row>
    <row r="155" spans="1:17" ht="14.25">
      <c r="A155">
        <v>154</v>
      </c>
      <c r="B155" t="s">
        <v>199</v>
      </c>
      <c r="C155" t="s">
        <v>12</v>
      </c>
      <c r="D155" t="s">
        <v>73</v>
      </c>
      <c r="E155">
        <v>60</v>
      </c>
      <c r="F155" s="14">
        <v>0.807</v>
      </c>
      <c r="G155" s="20">
        <v>2.9</v>
      </c>
      <c r="H155" s="21">
        <v>0.8</v>
      </c>
      <c r="I155" s="22">
        <f>SUM(H155*2.5)</f>
        <v>2</v>
      </c>
      <c r="J155" s="21">
        <v>0.1</v>
      </c>
      <c r="K155" s="22">
        <f>SUM(J155*5)</f>
        <v>0.5</v>
      </c>
      <c r="L155" s="22">
        <f>SUM(G155+I155+K155)</f>
        <v>5.4</v>
      </c>
      <c r="M155" s="8"/>
      <c r="N155" s="20">
        <v>2.1</v>
      </c>
      <c r="O155" s="11" t="s">
        <v>4</v>
      </c>
      <c r="P155" s="20">
        <v>10.3</v>
      </c>
      <c r="Q155" s="17" t="s">
        <v>531</v>
      </c>
    </row>
    <row r="156" spans="1:17" ht="14.25">
      <c r="A156">
        <v>153</v>
      </c>
      <c r="B156" t="s">
        <v>198</v>
      </c>
      <c r="C156" t="s">
        <v>12</v>
      </c>
      <c r="D156" t="s">
        <v>53</v>
      </c>
      <c r="E156">
        <v>61</v>
      </c>
      <c r="F156" s="14">
        <v>0.891</v>
      </c>
      <c r="G156" s="20">
        <v>1</v>
      </c>
      <c r="H156" s="21">
        <v>0.5</v>
      </c>
      <c r="I156" s="22">
        <f>SUM(H156*2.5)</f>
        <v>1.25</v>
      </c>
      <c r="J156" s="21">
        <v>0.1</v>
      </c>
      <c r="K156" s="22">
        <f>SUM(J156*5)</f>
        <v>0.5</v>
      </c>
      <c r="L156" s="22">
        <f>SUM(G156+I156+K156)</f>
        <v>2.75</v>
      </c>
      <c r="M156" s="8"/>
      <c r="N156" s="20">
        <v>1.1</v>
      </c>
      <c r="O156" s="11" t="s">
        <v>533</v>
      </c>
      <c r="P156" s="20">
        <v>10.3</v>
      </c>
      <c r="Q156" s="17" t="s">
        <v>531</v>
      </c>
    </row>
    <row r="157" spans="1:17" ht="14.25">
      <c r="A157">
        <v>156</v>
      </c>
      <c r="B157" t="s">
        <v>201</v>
      </c>
      <c r="C157" t="s">
        <v>19</v>
      </c>
      <c r="D157" t="s">
        <v>102</v>
      </c>
      <c r="E157">
        <v>37</v>
      </c>
      <c r="F157" s="14">
        <v>0.48</v>
      </c>
      <c r="G157" s="20">
        <v>5.8</v>
      </c>
      <c r="H157" s="21">
        <v>1.5</v>
      </c>
      <c r="I157" s="22">
        <f>SUM(H157*2.5)</f>
        <v>3.75</v>
      </c>
      <c r="J157" s="21">
        <v>0.9</v>
      </c>
      <c r="K157" s="22">
        <f>SUM(J157*5)</f>
        <v>4.5</v>
      </c>
      <c r="L157" s="22">
        <f>SUM(G157+I157+K157)</f>
        <v>14.05</v>
      </c>
      <c r="M157" s="8" t="s">
        <v>532</v>
      </c>
      <c r="N157" s="20">
        <v>2.1</v>
      </c>
      <c r="O157" s="11" t="s">
        <v>4</v>
      </c>
      <c r="P157" s="20">
        <v>10.2</v>
      </c>
      <c r="Q157" s="17" t="s">
        <v>531</v>
      </c>
    </row>
    <row r="158" spans="1:17" ht="14.25">
      <c r="A158">
        <v>157</v>
      </c>
      <c r="B158" t="s">
        <v>202</v>
      </c>
      <c r="C158" t="s">
        <v>9</v>
      </c>
      <c r="D158" t="s">
        <v>67</v>
      </c>
      <c r="E158">
        <v>54</v>
      </c>
      <c r="F158" s="14">
        <v>0.733</v>
      </c>
      <c r="G158" s="20">
        <v>4.4</v>
      </c>
      <c r="H158" s="21">
        <v>0.6</v>
      </c>
      <c r="I158" s="22">
        <f>SUM(H158*2.5)</f>
        <v>1.5</v>
      </c>
      <c r="J158" s="21">
        <v>1.2</v>
      </c>
      <c r="K158" s="22">
        <f>SUM(J158*5)</f>
        <v>6</v>
      </c>
      <c r="L158" s="22">
        <f>SUM(G158+I158+K158)</f>
        <v>11.9</v>
      </c>
      <c r="M158" s="8" t="s">
        <v>535</v>
      </c>
      <c r="N158" s="20">
        <v>2.9</v>
      </c>
      <c r="O158" s="11" t="s">
        <v>4</v>
      </c>
      <c r="P158" s="20">
        <v>10.2</v>
      </c>
      <c r="Q158" s="17" t="s">
        <v>531</v>
      </c>
    </row>
    <row r="159" spans="1:17" ht="14.25">
      <c r="A159">
        <v>158</v>
      </c>
      <c r="B159" t="s">
        <v>203</v>
      </c>
      <c r="C159" t="s">
        <v>19</v>
      </c>
      <c r="D159" t="s">
        <v>31</v>
      </c>
      <c r="E159">
        <v>61</v>
      </c>
      <c r="F159" s="14">
        <v>0.779</v>
      </c>
      <c r="G159" s="20">
        <v>3.7</v>
      </c>
      <c r="H159" s="21">
        <v>1</v>
      </c>
      <c r="I159" s="22">
        <f>SUM(H159*2.5)</f>
        <v>2.5</v>
      </c>
      <c r="J159" s="21">
        <v>0.2</v>
      </c>
      <c r="K159" s="22">
        <f>SUM(J159*5)</f>
        <v>1</v>
      </c>
      <c r="L159" s="22">
        <f>SUM(G159+I159+K159)</f>
        <v>7.2</v>
      </c>
      <c r="M159" s="8" t="s">
        <v>536</v>
      </c>
      <c r="N159" s="20">
        <v>1.5</v>
      </c>
      <c r="O159" s="11" t="s">
        <v>533</v>
      </c>
      <c r="P159" s="20">
        <v>10.2</v>
      </c>
      <c r="Q159" s="17" t="s">
        <v>531</v>
      </c>
    </row>
    <row r="160" spans="1:17" ht="14.25">
      <c r="A160">
        <v>161</v>
      </c>
      <c r="B160" t="s">
        <v>206</v>
      </c>
      <c r="C160" t="s">
        <v>12</v>
      </c>
      <c r="D160" t="s">
        <v>31</v>
      </c>
      <c r="E160">
        <v>48</v>
      </c>
      <c r="F160" s="14">
        <v>0.737</v>
      </c>
      <c r="G160" s="20">
        <v>2.8</v>
      </c>
      <c r="H160" s="21">
        <v>1.3</v>
      </c>
      <c r="I160" s="22">
        <f>SUM(H160*2.5)</f>
        <v>3.25</v>
      </c>
      <c r="J160" s="21">
        <v>0.5</v>
      </c>
      <c r="K160" s="22">
        <f>SUM(J160*5)</f>
        <v>2.5</v>
      </c>
      <c r="L160" s="22">
        <f>SUM(G160+I160+K160)</f>
        <v>8.55</v>
      </c>
      <c r="M160" s="8" t="s">
        <v>536</v>
      </c>
      <c r="N160" s="20">
        <v>2.6</v>
      </c>
      <c r="O160" s="11" t="s">
        <v>4</v>
      </c>
      <c r="P160" s="20">
        <v>10.1</v>
      </c>
      <c r="Q160" s="17" t="s">
        <v>531</v>
      </c>
    </row>
    <row r="161" spans="1:17" ht="14.25">
      <c r="A161">
        <v>159</v>
      </c>
      <c r="B161" t="s">
        <v>204</v>
      </c>
      <c r="C161" t="s">
        <v>9</v>
      </c>
      <c r="D161" t="s">
        <v>63</v>
      </c>
      <c r="E161">
        <v>38</v>
      </c>
      <c r="F161" s="14">
        <v>0.75</v>
      </c>
      <c r="G161" s="20">
        <v>5</v>
      </c>
      <c r="H161" s="21">
        <v>0.6</v>
      </c>
      <c r="I161" s="22">
        <f>SUM(H161*2.5)</f>
        <v>1.5</v>
      </c>
      <c r="J161" s="21">
        <v>0.3</v>
      </c>
      <c r="K161" s="22">
        <f>SUM(J161*5)</f>
        <v>1.5</v>
      </c>
      <c r="L161" s="22">
        <f>SUM(G161+I161+K161)</f>
        <v>8</v>
      </c>
      <c r="M161" s="8" t="s">
        <v>536</v>
      </c>
      <c r="N161" s="20">
        <v>2.6</v>
      </c>
      <c r="O161" s="11" t="s">
        <v>4</v>
      </c>
      <c r="P161" s="20">
        <v>10.1</v>
      </c>
      <c r="Q161" s="17" t="s">
        <v>531</v>
      </c>
    </row>
    <row r="162" spans="1:17" ht="14.25">
      <c r="A162">
        <v>160</v>
      </c>
      <c r="B162" t="s">
        <v>205</v>
      </c>
      <c r="C162" t="s">
        <v>51</v>
      </c>
      <c r="D162" t="s">
        <v>37</v>
      </c>
      <c r="E162">
        <v>48</v>
      </c>
      <c r="F162" s="14">
        <v>0.825</v>
      </c>
      <c r="G162" s="20">
        <v>1.7</v>
      </c>
      <c r="H162" s="21">
        <v>0.6</v>
      </c>
      <c r="I162" s="22">
        <f>SUM(H162*2.5)</f>
        <v>1.5</v>
      </c>
      <c r="J162" s="21">
        <v>0.4</v>
      </c>
      <c r="K162" s="22">
        <f>SUM(J162*5)</f>
        <v>2</v>
      </c>
      <c r="L162" s="22">
        <f>SUM(G162+I162+K162)</f>
        <v>5.2</v>
      </c>
      <c r="M162" s="8"/>
      <c r="N162" s="20">
        <v>1.8</v>
      </c>
      <c r="O162" s="11" t="s">
        <v>533</v>
      </c>
      <c r="P162" s="20">
        <v>10.1</v>
      </c>
      <c r="Q162" s="17" t="s">
        <v>531</v>
      </c>
    </row>
    <row r="163" spans="1:17" ht="14.25">
      <c r="A163">
        <v>162</v>
      </c>
      <c r="B163" t="s">
        <v>207</v>
      </c>
      <c r="C163" t="s">
        <v>9</v>
      </c>
      <c r="D163" t="s">
        <v>13</v>
      </c>
      <c r="E163">
        <v>56</v>
      </c>
      <c r="F163" s="14">
        <v>0.783</v>
      </c>
      <c r="G163" s="20">
        <v>3.9</v>
      </c>
      <c r="H163" s="21">
        <v>0.4</v>
      </c>
      <c r="I163" s="22">
        <f>SUM(H163*2.5)</f>
        <v>1</v>
      </c>
      <c r="J163" s="21">
        <v>0.3</v>
      </c>
      <c r="K163" s="22">
        <f>SUM(J163*5)</f>
        <v>1.5</v>
      </c>
      <c r="L163" s="22">
        <f>SUM(G163+I163+K163)</f>
        <v>6.4</v>
      </c>
      <c r="M163" s="8" t="s">
        <v>536</v>
      </c>
      <c r="N163" s="20">
        <v>1.8</v>
      </c>
      <c r="O163" s="11" t="s">
        <v>533</v>
      </c>
      <c r="P163" s="20">
        <v>10</v>
      </c>
      <c r="Q163" s="17" t="s">
        <v>531</v>
      </c>
    </row>
    <row r="164" spans="1:17" ht="14.25">
      <c r="A164">
        <v>164</v>
      </c>
      <c r="B164" t="s">
        <v>209</v>
      </c>
      <c r="C164" t="s">
        <v>27</v>
      </c>
      <c r="D164" t="s">
        <v>67</v>
      </c>
      <c r="E164">
        <v>41</v>
      </c>
      <c r="F164" s="14">
        <v>0.782</v>
      </c>
      <c r="G164" s="20">
        <v>5.7</v>
      </c>
      <c r="H164" s="21">
        <v>0.5</v>
      </c>
      <c r="I164" s="22">
        <f>SUM(H164*2.5)</f>
        <v>1.25</v>
      </c>
      <c r="J164" s="21">
        <v>0.7</v>
      </c>
      <c r="K164" s="22">
        <f>SUM(J164*5)</f>
        <v>3.5</v>
      </c>
      <c r="L164" s="22">
        <f>SUM(G164+I164+K164)</f>
        <v>10.45</v>
      </c>
      <c r="M164" s="8" t="s">
        <v>535</v>
      </c>
      <c r="N164" s="20">
        <v>2.9</v>
      </c>
      <c r="O164" s="11" t="s">
        <v>4</v>
      </c>
      <c r="P164" s="20">
        <v>9.9</v>
      </c>
      <c r="Q164" s="17" t="s">
        <v>531</v>
      </c>
    </row>
    <row r="165" spans="1:17" ht="14.25">
      <c r="A165">
        <v>165</v>
      </c>
      <c r="B165" t="s">
        <v>210</v>
      </c>
      <c r="C165" t="s">
        <v>51</v>
      </c>
      <c r="D165" t="s">
        <v>45</v>
      </c>
      <c r="E165">
        <v>52</v>
      </c>
      <c r="F165" s="14">
        <v>0.7</v>
      </c>
      <c r="G165" s="20">
        <v>3.2</v>
      </c>
      <c r="H165" s="21">
        <v>0.8</v>
      </c>
      <c r="I165" s="22">
        <f>SUM(H165*2.5)</f>
        <v>2</v>
      </c>
      <c r="J165" s="21">
        <v>0.5</v>
      </c>
      <c r="K165" s="22">
        <f>SUM(J165*5)</f>
        <v>2.5</v>
      </c>
      <c r="L165" s="22">
        <f>SUM(G165+I165+K165)</f>
        <v>7.7</v>
      </c>
      <c r="M165" s="8" t="s">
        <v>536</v>
      </c>
      <c r="N165" s="20">
        <v>1.9</v>
      </c>
      <c r="O165" s="11" t="s">
        <v>533</v>
      </c>
      <c r="P165" s="20">
        <v>9.9</v>
      </c>
      <c r="Q165" s="17" t="s">
        <v>531</v>
      </c>
    </row>
    <row r="166" spans="1:17" ht="14.25">
      <c r="A166">
        <v>163</v>
      </c>
      <c r="B166" t="s">
        <v>208</v>
      </c>
      <c r="C166" t="s">
        <v>19</v>
      </c>
      <c r="D166" t="s">
        <v>49</v>
      </c>
      <c r="E166">
        <v>15</v>
      </c>
      <c r="F166" s="14">
        <v>0.684</v>
      </c>
      <c r="G166" s="20">
        <v>1.1</v>
      </c>
      <c r="H166" s="21">
        <v>0.4</v>
      </c>
      <c r="I166" s="22">
        <f>SUM(H166*2.5)</f>
        <v>1</v>
      </c>
      <c r="J166" s="21">
        <v>0.1</v>
      </c>
      <c r="K166" s="22">
        <f>SUM(J166*5)</f>
        <v>0.5</v>
      </c>
      <c r="L166" s="22">
        <f>SUM(G166+I166+K166)</f>
        <v>2.6</v>
      </c>
      <c r="M166" s="8"/>
      <c r="N166" s="20">
        <v>0.7</v>
      </c>
      <c r="O166" s="11" t="s">
        <v>533</v>
      </c>
      <c r="P166" s="20">
        <v>9.9</v>
      </c>
      <c r="Q166" s="17" t="s">
        <v>531</v>
      </c>
    </row>
    <row r="167" spans="1:17" ht="14.25">
      <c r="A167">
        <v>168</v>
      </c>
      <c r="B167" t="s">
        <v>213</v>
      </c>
      <c r="C167" t="s">
        <v>19</v>
      </c>
      <c r="D167" t="s">
        <v>43</v>
      </c>
      <c r="E167">
        <v>20</v>
      </c>
      <c r="F167" s="14">
        <v>0.767</v>
      </c>
      <c r="G167" s="20">
        <v>2.8</v>
      </c>
      <c r="H167" s="21">
        <v>0.9</v>
      </c>
      <c r="I167" s="22">
        <f>SUM(H167*2.5)</f>
        <v>2.25</v>
      </c>
      <c r="J167" s="21">
        <v>0.5</v>
      </c>
      <c r="K167" s="22">
        <f>SUM(J167*5)</f>
        <v>2.5</v>
      </c>
      <c r="L167" s="22">
        <f>SUM(G167+I167+K167)</f>
        <v>7.55</v>
      </c>
      <c r="M167" s="8" t="s">
        <v>536</v>
      </c>
      <c r="N167" s="20">
        <v>2.8</v>
      </c>
      <c r="O167" s="11" t="s">
        <v>4</v>
      </c>
      <c r="P167" s="20">
        <v>9.8</v>
      </c>
      <c r="Q167" s="17" t="s">
        <v>531</v>
      </c>
    </row>
    <row r="168" spans="1:17" ht="14.25">
      <c r="A168">
        <v>167</v>
      </c>
      <c r="B168" t="s">
        <v>212</v>
      </c>
      <c r="C168" t="s">
        <v>12</v>
      </c>
      <c r="D168" t="s">
        <v>85</v>
      </c>
      <c r="E168">
        <v>59</v>
      </c>
      <c r="F168" s="14">
        <v>0.816</v>
      </c>
      <c r="G168" s="20">
        <v>4.6</v>
      </c>
      <c r="H168" s="21">
        <v>0.7</v>
      </c>
      <c r="I168" s="22">
        <f>SUM(H168*2.5)</f>
        <v>1.75</v>
      </c>
      <c r="J168" s="21">
        <v>0.1</v>
      </c>
      <c r="K168" s="22">
        <f>SUM(J168*5)</f>
        <v>0.5</v>
      </c>
      <c r="L168" s="22">
        <f>SUM(G168+I168+K168)</f>
        <v>6.85</v>
      </c>
      <c r="M168" s="8" t="s">
        <v>536</v>
      </c>
      <c r="N168" s="20">
        <v>2.5</v>
      </c>
      <c r="O168" s="11" t="s">
        <v>4</v>
      </c>
      <c r="P168" s="20">
        <v>9.8</v>
      </c>
      <c r="Q168" s="17" t="s">
        <v>531</v>
      </c>
    </row>
    <row r="169" spans="1:17" ht="14.25">
      <c r="A169">
        <v>166</v>
      </c>
      <c r="B169" t="s">
        <v>211</v>
      </c>
      <c r="C169" t="s">
        <v>19</v>
      </c>
      <c r="D169" t="s">
        <v>22</v>
      </c>
      <c r="E169">
        <v>16</v>
      </c>
      <c r="F169" s="14">
        <v>0.854</v>
      </c>
      <c r="G169" s="20">
        <v>1.2</v>
      </c>
      <c r="H169" s="21">
        <v>0.2</v>
      </c>
      <c r="I169" s="22">
        <f>SUM(H169*2.5)</f>
        <v>0.5</v>
      </c>
      <c r="J169" s="21">
        <v>0.3</v>
      </c>
      <c r="K169" s="22">
        <f>SUM(J169*5)</f>
        <v>1.5</v>
      </c>
      <c r="L169" s="22">
        <f>SUM(G169+I169+K169)</f>
        <v>3.2</v>
      </c>
      <c r="M169" s="8"/>
      <c r="N169" s="20">
        <v>0.9</v>
      </c>
      <c r="O169" s="11" t="s">
        <v>533</v>
      </c>
      <c r="P169" s="20">
        <v>9.8</v>
      </c>
      <c r="Q169" s="17" t="s">
        <v>531</v>
      </c>
    </row>
    <row r="170" spans="1:17" ht="14.25">
      <c r="A170">
        <v>169</v>
      </c>
      <c r="B170" t="s">
        <v>214</v>
      </c>
      <c r="C170" t="s">
        <v>51</v>
      </c>
      <c r="D170" t="s">
        <v>110</v>
      </c>
      <c r="E170">
        <v>43</v>
      </c>
      <c r="F170" s="14">
        <v>0.733</v>
      </c>
      <c r="G170" s="20">
        <v>1.9</v>
      </c>
      <c r="H170" s="21">
        <v>0.8</v>
      </c>
      <c r="I170" s="22">
        <f>SUM(H170*2.5)</f>
        <v>2</v>
      </c>
      <c r="J170" s="21">
        <v>0.2</v>
      </c>
      <c r="K170" s="22">
        <f>SUM(J170*5)</f>
        <v>1</v>
      </c>
      <c r="L170" s="22">
        <f>SUM(G170+I170+K170)</f>
        <v>4.9</v>
      </c>
      <c r="M170" s="8"/>
      <c r="N170" s="20">
        <v>1.1</v>
      </c>
      <c r="O170" s="11" t="s">
        <v>533</v>
      </c>
      <c r="P170" s="20">
        <v>9.7</v>
      </c>
      <c r="Q170" s="17" t="s">
        <v>531</v>
      </c>
    </row>
    <row r="171" spans="1:17" ht="14.25">
      <c r="A171">
        <v>170</v>
      </c>
      <c r="B171" t="s">
        <v>215</v>
      </c>
      <c r="C171" t="s">
        <v>19</v>
      </c>
      <c r="D171" t="s">
        <v>47</v>
      </c>
      <c r="E171">
        <v>60</v>
      </c>
      <c r="F171" s="14">
        <v>0.863</v>
      </c>
      <c r="G171" s="20">
        <v>1.6</v>
      </c>
      <c r="H171" s="21">
        <v>0.7</v>
      </c>
      <c r="I171" s="22">
        <f>SUM(H171*2.5)</f>
        <v>1.75</v>
      </c>
      <c r="J171" s="21">
        <v>0.1</v>
      </c>
      <c r="K171" s="22">
        <f>SUM(J171*5)</f>
        <v>0.5</v>
      </c>
      <c r="L171" s="22">
        <f>SUM(G171+I171+K171)</f>
        <v>3.85</v>
      </c>
      <c r="M171" s="8"/>
      <c r="N171" s="20">
        <v>1.4</v>
      </c>
      <c r="O171" s="11" t="s">
        <v>533</v>
      </c>
      <c r="P171" s="20">
        <v>9.6</v>
      </c>
      <c r="Q171" s="17" t="s">
        <v>531</v>
      </c>
    </row>
    <row r="172" spans="1:17" ht="14.25">
      <c r="A172">
        <v>171</v>
      </c>
      <c r="B172" t="s">
        <v>216</v>
      </c>
      <c r="C172" t="s">
        <v>9</v>
      </c>
      <c r="D172" t="s">
        <v>24</v>
      </c>
      <c r="E172">
        <v>47</v>
      </c>
      <c r="F172" s="14">
        <v>0.75</v>
      </c>
      <c r="G172" s="20">
        <v>6.1</v>
      </c>
      <c r="H172" s="21">
        <v>0.9</v>
      </c>
      <c r="I172" s="22">
        <f>SUM(H172*2.5)</f>
        <v>2.25</v>
      </c>
      <c r="J172" s="21">
        <v>0.6</v>
      </c>
      <c r="K172" s="22">
        <f>SUM(J172*5)</f>
        <v>3</v>
      </c>
      <c r="L172" s="22">
        <f>SUM(G172+I172+K172)</f>
        <v>11.35</v>
      </c>
      <c r="M172" s="8" t="s">
        <v>535</v>
      </c>
      <c r="N172" s="20">
        <v>1.8</v>
      </c>
      <c r="O172" s="11" t="s">
        <v>533</v>
      </c>
      <c r="P172" s="20">
        <v>9.5</v>
      </c>
      <c r="Q172" s="17" t="s">
        <v>531</v>
      </c>
    </row>
    <row r="173" spans="1:17" ht="14.25">
      <c r="A173">
        <v>173</v>
      </c>
      <c r="B173" t="s">
        <v>218</v>
      </c>
      <c r="C173" t="s">
        <v>27</v>
      </c>
      <c r="D173" t="s">
        <v>55</v>
      </c>
      <c r="E173">
        <v>31</v>
      </c>
      <c r="F173" s="14">
        <v>0.662</v>
      </c>
      <c r="G173" s="20">
        <v>4.7</v>
      </c>
      <c r="H173" s="21">
        <v>0.7</v>
      </c>
      <c r="I173" s="22">
        <f>SUM(H173*2.5)</f>
        <v>1.75</v>
      </c>
      <c r="J173" s="21">
        <v>0.3</v>
      </c>
      <c r="K173" s="22">
        <f>SUM(J173*5)</f>
        <v>1.5</v>
      </c>
      <c r="L173" s="22">
        <f>SUM(G173+I173+K173)</f>
        <v>7.95</v>
      </c>
      <c r="M173" s="8" t="s">
        <v>536</v>
      </c>
      <c r="N173" s="20">
        <v>1.8</v>
      </c>
      <c r="O173" s="11" t="s">
        <v>533</v>
      </c>
      <c r="P173" s="20">
        <v>9.5</v>
      </c>
      <c r="Q173" s="17" t="s">
        <v>531</v>
      </c>
    </row>
    <row r="174" spans="1:17" ht="14.25">
      <c r="A174">
        <v>172</v>
      </c>
      <c r="B174" t="s">
        <v>217</v>
      </c>
      <c r="C174" t="s">
        <v>51</v>
      </c>
      <c r="D174" t="s">
        <v>83</v>
      </c>
      <c r="E174">
        <v>53</v>
      </c>
      <c r="F174" s="14">
        <v>0.819</v>
      </c>
      <c r="G174" s="20">
        <v>3.8</v>
      </c>
      <c r="H174" s="21">
        <v>0.5</v>
      </c>
      <c r="I174" s="22">
        <f>SUM(H174*2.5)</f>
        <v>1.25</v>
      </c>
      <c r="J174" s="21">
        <v>0.5</v>
      </c>
      <c r="K174" s="22">
        <f>SUM(J174*5)</f>
        <v>2.5</v>
      </c>
      <c r="L174" s="22">
        <f>SUM(G174+I174+K174)</f>
        <v>7.55</v>
      </c>
      <c r="M174" s="8" t="s">
        <v>536</v>
      </c>
      <c r="N174" s="20">
        <v>2</v>
      </c>
      <c r="O174" s="11" t="s">
        <v>4</v>
      </c>
      <c r="P174" s="20">
        <v>9.5</v>
      </c>
      <c r="Q174" s="17" t="s">
        <v>531</v>
      </c>
    </row>
    <row r="175" spans="1:17" ht="14.25">
      <c r="A175">
        <v>174</v>
      </c>
      <c r="B175" t="s">
        <v>219</v>
      </c>
      <c r="C175" t="s">
        <v>9</v>
      </c>
      <c r="D175" t="s">
        <v>45</v>
      </c>
      <c r="E175">
        <v>55</v>
      </c>
      <c r="F175" s="14">
        <v>0.854</v>
      </c>
      <c r="G175" s="20">
        <v>3.7</v>
      </c>
      <c r="H175" s="21">
        <v>0.7</v>
      </c>
      <c r="I175" s="22">
        <f>SUM(H175*2.5)</f>
        <v>1.75</v>
      </c>
      <c r="J175" s="21">
        <v>0.4</v>
      </c>
      <c r="K175" s="22">
        <f>SUM(J175*5)</f>
        <v>2</v>
      </c>
      <c r="L175" s="22">
        <f>SUM(G175+I175+K175)</f>
        <v>7.45</v>
      </c>
      <c r="M175" s="8" t="s">
        <v>536</v>
      </c>
      <c r="N175" s="20">
        <v>1.5</v>
      </c>
      <c r="O175" s="11" t="s">
        <v>533</v>
      </c>
      <c r="P175" s="20">
        <v>9.5</v>
      </c>
      <c r="Q175" s="17" t="s">
        <v>531</v>
      </c>
    </row>
    <row r="176" spans="1:17" ht="14.25">
      <c r="A176">
        <v>175</v>
      </c>
      <c r="B176" t="s">
        <v>220</v>
      </c>
      <c r="C176" t="s">
        <v>27</v>
      </c>
      <c r="D176" t="s">
        <v>43</v>
      </c>
      <c r="E176">
        <v>52</v>
      </c>
      <c r="F176" s="14">
        <v>0.634</v>
      </c>
      <c r="G176" s="20">
        <v>2.6</v>
      </c>
      <c r="H176" s="21">
        <v>0.4</v>
      </c>
      <c r="I176" s="22">
        <f>SUM(H176*2.5)</f>
        <v>1</v>
      </c>
      <c r="J176" s="21">
        <v>0.8</v>
      </c>
      <c r="K176" s="22">
        <f>SUM(J176*5)</f>
        <v>4</v>
      </c>
      <c r="L176" s="22">
        <f>SUM(G176+I176+K176)</f>
        <v>7.6</v>
      </c>
      <c r="M176" s="8" t="s">
        <v>536</v>
      </c>
      <c r="N176" s="20">
        <v>1.7</v>
      </c>
      <c r="O176" s="11" t="s">
        <v>533</v>
      </c>
      <c r="P176" s="20">
        <v>9.3</v>
      </c>
      <c r="Q176" s="17" t="s">
        <v>531</v>
      </c>
    </row>
    <row r="177" spans="1:17" ht="14.25">
      <c r="A177">
        <v>177</v>
      </c>
      <c r="B177" t="s">
        <v>222</v>
      </c>
      <c r="C177" t="s">
        <v>12</v>
      </c>
      <c r="D177" t="s">
        <v>35</v>
      </c>
      <c r="E177">
        <v>59</v>
      </c>
      <c r="F177" s="14">
        <v>0.663</v>
      </c>
      <c r="G177" s="20">
        <v>4.7</v>
      </c>
      <c r="H177" s="21">
        <v>0.6</v>
      </c>
      <c r="I177" s="22">
        <f>SUM(H177*2.5)</f>
        <v>1.5</v>
      </c>
      <c r="J177" s="21">
        <v>0.2</v>
      </c>
      <c r="K177" s="22">
        <f>SUM(J177*5)</f>
        <v>1</v>
      </c>
      <c r="L177" s="22">
        <f>SUM(G177+I177+K177)</f>
        <v>7.2</v>
      </c>
      <c r="M177" s="8" t="s">
        <v>536</v>
      </c>
      <c r="N177" s="20">
        <v>2.1</v>
      </c>
      <c r="O177" s="11" t="s">
        <v>4</v>
      </c>
      <c r="P177" s="20">
        <v>9.3</v>
      </c>
      <c r="Q177" s="17" t="s">
        <v>531</v>
      </c>
    </row>
    <row r="178" spans="1:17" ht="14.25">
      <c r="A178">
        <v>176</v>
      </c>
      <c r="B178" t="s">
        <v>221</v>
      </c>
      <c r="C178" t="s">
        <v>19</v>
      </c>
      <c r="D178" t="s">
        <v>55</v>
      </c>
      <c r="E178">
        <v>36</v>
      </c>
      <c r="F178" s="14">
        <v>0.762</v>
      </c>
      <c r="G178" s="20">
        <v>2.1</v>
      </c>
      <c r="H178" s="21">
        <v>0.8</v>
      </c>
      <c r="I178" s="22">
        <f>SUM(H178*2.5)</f>
        <v>2</v>
      </c>
      <c r="J178" s="21">
        <v>0.2</v>
      </c>
      <c r="K178" s="22">
        <f>SUM(J178*5)</f>
        <v>1</v>
      </c>
      <c r="L178" s="22">
        <f>SUM(G178+I178+K178)</f>
        <v>5.1</v>
      </c>
      <c r="M178" s="8"/>
      <c r="N178" s="20">
        <v>1.3</v>
      </c>
      <c r="O178" s="11" t="s">
        <v>533</v>
      </c>
      <c r="P178" s="20">
        <v>9.3</v>
      </c>
      <c r="Q178" s="17" t="s">
        <v>531</v>
      </c>
    </row>
    <row r="179" spans="1:17" ht="14.25">
      <c r="A179">
        <v>178</v>
      </c>
      <c r="B179" t="s">
        <v>223</v>
      </c>
      <c r="C179" t="s">
        <v>12</v>
      </c>
      <c r="D179" t="s">
        <v>47</v>
      </c>
      <c r="E179">
        <v>46</v>
      </c>
      <c r="F179" s="14">
        <v>0.847</v>
      </c>
      <c r="G179" s="20">
        <v>1.8</v>
      </c>
      <c r="H179" s="21">
        <v>0.6</v>
      </c>
      <c r="I179" s="22">
        <f>SUM(H179*2.5)</f>
        <v>1.5</v>
      </c>
      <c r="J179" s="21">
        <v>0.3</v>
      </c>
      <c r="K179" s="22">
        <f>SUM(J179*5)</f>
        <v>1.5</v>
      </c>
      <c r="L179" s="22">
        <f>SUM(G179+I179+K179)</f>
        <v>4.8</v>
      </c>
      <c r="M179" s="8"/>
      <c r="N179" s="20">
        <v>2</v>
      </c>
      <c r="O179" s="11" t="s">
        <v>4</v>
      </c>
      <c r="P179" s="20">
        <v>9.2</v>
      </c>
      <c r="Q179" s="17" t="s">
        <v>531</v>
      </c>
    </row>
    <row r="180" spans="1:17" ht="14.25">
      <c r="A180">
        <v>179</v>
      </c>
      <c r="B180" t="s">
        <v>224</v>
      </c>
      <c r="C180" t="s">
        <v>12</v>
      </c>
      <c r="D180" t="s">
        <v>22</v>
      </c>
      <c r="E180">
        <v>58</v>
      </c>
      <c r="F180" s="14">
        <v>0.893</v>
      </c>
      <c r="G180" s="20">
        <v>1.9</v>
      </c>
      <c r="H180" s="21">
        <v>0.4</v>
      </c>
      <c r="I180" s="22">
        <f>SUM(H180*2.5)</f>
        <v>1</v>
      </c>
      <c r="J180" s="21">
        <v>0.3</v>
      </c>
      <c r="K180" s="22">
        <f>SUM(J180*5)</f>
        <v>1.5</v>
      </c>
      <c r="L180" s="22">
        <f>SUM(G180+I180+K180)</f>
        <v>4.4</v>
      </c>
      <c r="M180" s="8"/>
      <c r="N180" s="20">
        <v>1.6</v>
      </c>
      <c r="O180" s="11" t="s">
        <v>533</v>
      </c>
      <c r="P180" s="20">
        <v>9.2</v>
      </c>
      <c r="Q180" s="17" t="s">
        <v>531</v>
      </c>
    </row>
    <row r="181" spans="1:17" ht="14.25">
      <c r="A181">
        <v>180</v>
      </c>
      <c r="B181" t="s">
        <v>225</v>
      </c>
      <c r="C181" t="s">
        <v>19</v>
      </c>
      <c r="D181" t="s">
        <v>43</v>
      </c>
      <c r="E181">
        <v>29</v>
      </c>
      <c r="F181" s="14">
        <v>0.88</v>
      </c>
      <c r="G181" s="20">
        <v>2.5</v>
      </c>
      <c r="H181" s="21">
        <v>0.5</v>
      </c>
      <c r="I181" s="22">
        <f>SUM(H181*2.5)</f>
        <v>1.25</v>
      </c>
      <c r="J181" s="21">
        <v>0.1</v>
      </c>
      <c r="K181" s="22">
        <f>SUM(J181*5)</f>
        <v>0.5</v>
      </c>
      <c r="L181" s="22">
        <f>SUM(G181+I181+K181)</f>
        <v>4.25</v>
      </c>
      <c r="M181" s="8"/>
      <c r="N181" s="20">
        <v>2.4</v>
      </c>
      <c r="O181" s="11" t="s">
        <v>4</v>
      </c>
      <c r="P181" s="20">
        <v>9.2</v>
      </c>
      <c r="Q181" s="17" t="s">
        <v>531</v>
      </c>
    </row>
    <row r="182" spans="1:17" ht="14.25">
      <c r="A182">
        <v>182</v>
      </c>
      <c r="B182" t="s">
        <v>227</v>
      </c>
      <c r="C182" t="s">
        <v>9</v>
      </c>
      <c r="D182" t="s">
        <v>15</v>
      </c>
      <c r="E182">
        <v>7</v>
      </c>
      <c r="F182" s="14">
        <v>0.857</v>
      </c>
      <c r="G182" s="20">
        <v>2.7</v>
      </c>
      <c r="H182" s="21">
        <v>0.7</v>
      </c>
      <c r="I182" s="22">
        <f>SUM(H182*2.5)</f>
        <v>1.75</v>
      </c>
      <c r="J182" s="21">
        <v>0.4</v>
      </c>
      <c r="K182" s="22">
        <f>SUM(J182*5)</f>
        <v>2</v>
      </c>
      <c r="L182" s="22">
        <f>SUM(G182+I182+K182)</f>
        <v>6.45</v>
      </c>
      <c r="M182" s="8" t="s">
        <v>536</v>
      </c>
      <c r="N182" s="20">
        <v>1.1</v>
      </c>
      <c r="O182" s="11" t="s">
        <v>533</v>
      </c>
      <c r="P182" s="20">
        <v>9.1</v>
      </c>
      <c r="Q182" s="17" t="s">
        <v>531</v>
      </c>
    </row>
    <row r="183" spans="1:17" ht="14.25">
      <c r="A183">
        <v>181</v>
      </c>
      <c r="B183" t="s">
        <v>226</v>
      </c>
      <c r="C183" t="s">
        <v>19</v>
      </c>
      <c r="D183" t="s">
        <v>24</v>
      </c>
      <c r="E183">
        <v>53</v>
      </c>
      <c r="F183" s="14">
        <v>0.832</v>
      </c>
      <c r="G183" s="20">
        <v>1.9</v>
      </c>
      <c r="H183" s="21">
        <v>1.2</v>
      </c>
      <c r="I183" s="22">
        <f>SUM(H183*2.5)</f>
        <v>3</v>
      </c>
      <c r="J183" s="21">
        <v>0.2</v>
      </c>
      <c r="K183" s="22">
        <f>SUM(J183*5)</f>
        <v>1</v>
      </c>
      <c r="L183" s="22">
        <f>SUM(G183+I183+K183)</f>
        <v>5.9</v>
      </c>
      <c r="M183" s="8"/>
      <c r="N183" s="20">
        <v>1.2</v>
      </c>
      <c r="O183" s="11" t="s">
        <v>533</v>
      </c>
      <c r="P183" s="20">
        <v>9.1</v>
      </c>
      <c r="Q183" s="17" t="s">
        <v>531</v>
      </c>
    </row>
    <row r="184" spans="1:17" ht="14.25">
      <c r="A184">
        <v>187</v>
      </c>
      <c r="B184" t="s">
        <v>232</v>
      </c>
      <c r="C184" t="s">
        <v>27</v>
      </c>
      <c r="D184" t="s">
        <v>15</v>
      </c>
      <c r="E184">
        <v>53</v>
      </c>
      <c r="F184" s="14">
        <v>0.587</v>
      </c>
      <c r="G184" s="20">
        <v>4.9</v>
      </c>
      <c r="H184" s="21">
        <v>0.5</v>
      </c>
      <c r="I184" s="22">
        <f>SUM(H184*2.5)</f>
        <v>1.25</v>
      </c>
      <c r="J184" s="21">
        <v>1.4</v>
      </c>
      <c r="K184" s="22">
        <f>SUM(J184*5)</f>
        <v>7</v>
      </c>
      <c r="L184" s="22">
        <f>SUM(G184+I184+K184)</f>
        <v>13.15</v>
      </c>
      <c r="M184" s="8" t="s">
        <v>535</v>
      </c>
      <c r="N184" s="20">
        <v>2.8</v>
      </c>
      <c r="O184" s="11" t="s">
        <v>4</v>
      </c>
      <c r="P184" s="20">
        <v>9</v>
      </c>
      <c r="Q184" s="17" t="s">
        <v>531</v>
      </c>
    </row>
    <row r="185" spans="1:17" ht="14.25">
      <c r="A185">
        <v>189</v>
      </c>
      <c r="B185" t="s">
        <v>234</v>
      </c>
      <c r="C185" t="s">
        <v>4</v>
      </c>
      <c r="D185" t="s">
        <v>85</v>
      </c>
      <c r="E185">
        <v>2</v>
      </c>
      <c r="F185" s="14"/>
      <c r="G185" s="20">
        <v>1.5</v>
      </c>
      <c r="H185" s="21">
        <v>0.5</v>
      </c>
      <c r="I185" s="22">
        <f>SUM(H185*2.5)</f>
        <v>1.25</v>
      </c>
      <c r="J185" s="21">
        <v>1</v>
      </c>
      <c r="K185" s="22">
        <f>SUM(J185*5)</f>
        <v>5</v>
      </c>
      <c r="L185" s="22">
        <f>SUM(G185+I185+K185)</f>
        <v>7.75</v>
      </c>
      <c r="M185" s="8" t="s">
        <v>536</v>
      </c>
      <c r="N185" s="20">
        <v>1.5</v>
      </c>
      <c r="O185" s="11" t="s">
        <v>533</v>
      </c>
      <c r="P185" s="20">
        <v>9</v>
      </c>
      <c r="Q185" s="17" t="s">
        <v>531</v>
      </c>
    </row>
    <row r="186" spans="1:17" ht="14.25">
      <c r="A186">
        <v>190</v>
      </c>
      <c r="B186" t="s">
        <v>235</v>
      </c>
      <c r="C186" t="s">
        <v>12</v>
      </c>
      <c r="D186" t="s">
        <v>75</v>
      </c>
      <c r="E186">
        <v>22</v>
      </c>
      <c r="F186" s="14">
        <v>0.743</v>
      </c>
      <c r="G186" s="20">
        <v>2.7</v>
      </c>
      <c r="H186" s="21">
        <v>1.2</v>
      </c>
      <c r="I186" s="22">
        <f>SUM(H186*2.5)</f>
        <v>3</v>
      </c>
      <c r="J186" s="21">
        <v>0.4</v>
      </c>
      <c r="K186" s="22">
        <f>SUM(J186*5)</f>
        <v>2</v>
      </c>
      <c r="L186" s="22">
        <f>SUM(G186+I186+K186)</f>
        <v>7.7</v>
      </c>
      <c r="M186" s="8" t="s">
        <v>536</v>
      </c>
      <c r="N186" s="20">
        <v>2</v>
      </c>
      <c r="O186" s="11" t="s">
        <v>4</v>
      </c>
      <c r="P186" s="20">
        <v>9</v>
      </c>
      <c r="Q186" s="17" t="s">
        <v>531</v>
      </c>
    </row>
    <row r="187" spans="1:17" ht="14.25">
      <c r="A187">
        <v>188</v>
      </c>
      <c r="B187" t="s">
        <v>233</v>
      </c>
      <c r="C187" t="s">
        <v>51</v>
      </c>
      <c r="D187" t="s">
        <v>75</v>
      </c>
      <c r="E187">
        <v>52</v>
      </c>
      <c r="F187" s="14">
        <v>0.817</v>
      </c>
      <c r="G187" s="20">
        <v>2.9</v>
      </c>
      <c r="H187" s="21">
        <v>0.9</v>
      </c>
      <c r="I187" s="22">
        <f>SUM(H187*2.5)</f>
        <v>2.25</v>
      </c>
      <c r="J187" s="21">
        <v>0.3</v>
      </c>
      <c r="K187" s="22">
        <f>SUM(J187*5)</f>
        <v>1.5</v>
      </c>
      <c r="L187" s="22">
        <f>SUM(G187+I187+K187)</f>
        <v>6.65</v>
      </c>
      <c r="M187" s="8" t="s">
        <v>536</v>
      </c>
      <c r="N187" s="20">
        <v>1.8</v>
      </c>
      <c r="O187" s="11" t="s">
        <v>533</v>
      </c>
      <c r="P187" s="20">
        <v>9</v>
      </c>
      <c r="Q187" s="17" t="s">
        <v>531</v>
      </c>
    </row>
    <row r="188" spans="1:17" ht="14.25">
      <c r="A188">
        <v>184</v>
      </c>
      <c r="B188" t="s">
        <v>229</v>
      </c>
      <c r="C188" t="s">
        <v>51</v>
      </c>
      <c r="D188" t="s">
        <v>63</v>
      </c>
      <c r="E188">
        <v>58</v>
      </c>
      <c r="F188" s="14">
        <v>0.732</v>
      </c>
      <c r="G188" s="20">
        <v>2.6</v>
      </c>
      <c r="H188" s="21">
        <v>0.8</v>
      </c>
      <c r="I188" s="22">
        <f>SUM(H188*2.5)</f>
        <v>2</v>
      </c>
      <c r="J188" s="21">
        <v>0.2</v>
      </c>
      <c r="K188" s="22">
        <f>SUM(J188*5)</f>
        <v>1</v>
      </c>
      <c r="L188" s="22">
        <f>SUM(G188+I188+K188)</f>
        <v>5.6</v>
      </c>
      <c r="M188" s="8"/>
      <c r="N188" s="20">
        <v>3.2</v>
      </c>
      <c r="O188" s="11" t="s">
        <v>528</v>
      </c>
      <c r="P188" s="20">
        <v>9</v>
      </c>
      <c r="Q188" s="17" t="s">
        <v>531</v>
      </c>
    </row>
    <row r="189" spans="1:17" ht="14.25">
      <c r="A189">
        <v>186</v>
      </c>
      <c r="B189" t="s">
        <v>231</v>
      </c>
      <c r="C189" t="s">
        <v>51</v>
      </c>
      <c r="D189" t="s">
        <v>55</v>
      </c>
      <c r="E189">
        <v>58</v>
      </c>
      <c r="F189" s="14">
        <v>0.843</v>
      </c>
      <c r="G189" s="20">
        <v>2.6</v>
      </c>
      <c r="H189" s="21">
        <v>0.8</v>
      </c>
      <c r="I189" s="22">
        <f>SUM(H189*2.5)</f>
        <v>2</v>
      </c>
      <c r="J189" s="21">
        <v>0.2</v>
      </c>
      <c r="K189" s="22">
        <f>SUM(J189*5)</f>
        <v>1</v>
      </c>
      <c r="L189" s="22">
        <f>SUM(G189+I189+K189)</f>
        <v>5.6</v>
      </c>
      <c r="M189" s="8"/>
      <c r="N189" s="20">
        <v>2.4</v>
      </c>
      <c r="O189" s="11" t="s">
        <v>4</v>
      </c>
      <c r="P189" s="20">
        <v>9</v>
      </c>
      <c r="Q189" s="17" t="s">
        <v>531</v>
      </c>
    </row>
    <row r="190" spans="1:17" ht="14.25">
      <c r="A190">
        <v>191</v>
      </c>
      <c r="B190" t="s">
        <v>236</v>
      </c>
      <c r="C190" t="s">
        <v>9</v>
      </c>
      <c r="D190" t="s">
        <v>41</v>
      </c>
      <c r="E190">
        <v>54</v>
      </c>
      <c r="F190" s="14">
        <v>0.68</v>
      </c>
      <c r="G190" s="20">
        <v>2.6</v>
      </c>
      <c r="H190" s="21">
        <v>0.4</v>
      </c>
      <c r="I190" s="22">
        <f>SUM(H190*2.5)</f>
        <v>1</v>
      </c>
      <c r="J190" s="21">
        <v>0.2</v>
      </c>
      <c r="K190" s="22">
        <f>SUM(J190*5)</f>
        <v>1</v>
      </c>
      <c r="L190" s="22">
        <f>SUM(G190+I190+K190)</f>
        <v>4.6</v>
      </c>
      <c r="M190" s="8"/>
      <c r="N190" s="20">
        <v>2</v>
      </c>
      <c r="O190" s="11" t="s">
        <v>4</v>
      </c>
      <c r="P190" s="20">
        <v>9</v>
      </c>
      <c r="Q190" s="17" t="s">
        <v>531</v>
      </c>
    </row>
    <row r="191" spans="1:17" ht="14.25">
      <c r="A191">
        <v>183</v>
      </c>
      <c r="B191" t="s">
        <v>228</v>
      </c>
      <c r="C191" t="s">
        <v>19</v>
      </c>
      <c r="D191" t="s">
        <v>75</v>
      </c>
      <c r="E191">
        <v>52</v>
      </c>
      <c r="F191" s="14">
        <v>0.862</v>
      </c>
      <c r="G191" s="20">
        <v>1.5</v>
      </c>
      <c r="H191" s="21">
        <v>0.8</v>
      </c>
      <c r="I191" s="22">
        <f>SUM(H191*2.5)</f>
        <v>2</v>
      </c>
      <c r="J191" s="21">
        <v>0</v>
      </c>
      <c r="K191" s="22">
        <f>SUM(J191*5)</f>
        <v>0</v>
      </c>
      <c r="L191" s="22">
        <f>SUM(G191+I191+K191)</f>
        <v>3.5</v>
      </c>
      <c r="M191" s="8"/>
      <c r="N191" s="20">
        <v>1.2</v>
      </c>
      <c r="O191" s="11" t="s">
        <v>533</v>
      </c>
      <c r="P191" s="20">
        <v>9</v>
      </c>
      <c r="Q191" s="17" t="s">
        <v>531</v>
      </c>
    </row>
    <row r="192" spans="1:17" ht="14.25">
      <c r="A192">
        <v>185</v>
      </c>
      <c r="B192" t="s">
        <v>230</v>
      </c>
      <c r="C192" t="s">
        <v>12</v>
      </c>
      <c r="D192" t="s">
        <v>17</v>
      </c>
      <c r="E192">
        <v>2</v>
      </c>
      <c r="F192" s="14"/>
      <c r="G192" s="20">
        <v>0.5</v>
      </c>
      <c r="H192" s="21">
        <v>0</v>
      </c>
      <c r="I192" s="22">
        <f>SUM(H192*2.5)</f>
        <v>0</v>
      </c>
      <c r="J192" s="21">
        <v>0.5</v>
      </c>
      <c r="K192" s="22">
        <f>SUM(J192*5)</f>
        <v>2.5</v>
      </c>
      <c r="L192" s="22">
        <f>SUM(G192+I192+K192)</f>
        <v>3</v>
      </c>
      <c r="M192" s="8"/>
      <c r="N192" s="20">
        <v>3</v>
      </c>
      <c r="O192" s="11" t="s">
        <v>528</v>
      </c>
      <c r="P192" s="20">
        <v>9</v>
      </c>
      <c r="Q192" s="17" t="s">
        <v>531</v>
      </c>
    </row>
    <row r="193" spans="1:17" ht="14.25">
      <c r="A193">
        <v>192</v>
      </c>
      <c r="B193" t="s">
        <v>237</v>
      </c>
      <c r="C193" t="s">
        <v>19</v>
      </c>
      <c r="D193" t="s">
        <v>63</v>
      </c>
      <c r="E193">
        <v>50</v>
      </c>
      <c r="F193" s="14">
        <v>0.81</v>
      </c>
      <c r="G193" s="20">
        <v>1.8</v>
      </c>
      <c r="H193" s="21">
        <v>0.7</v>
      </c>
      <c r="I193" s="22">
        <f>SUM(H193*2.5)</f>
        <v>1.75</v>
      </c>
      <c r="J193" s="21">
        <v>0.5</v>
      </c>
      <c r="K193" s="22">
        <f>SUM(J193*5)</f>
        <v>2.5</v>
      </c>
      <c r="L193" s="22">
        <f>SUM(G193+I193+K193)</f>
        <v>6.05</v>
      </c>
      <c r="M193" s="8" t="s">
        <v>536</v>
      </c>
      <c r="N193" s="20">
        <v>2.5</v>
      </c>
      <c r="O193" s="11" t="s">
        <v>4</v>
      </c>
      <c r="P193" s="20">
        <v>8.9</v>
      </c>
      <c r="Q193" s="17" t="s">
        <v>531</v>
      </c>
    </row>
    <row r="194" spans="1:17" ht="14.25">
      <c r="A194">
        <v>193</v>
      </c>
      <c r="B194" t="s">
        <v>238</v>
      </c>
      <c r="C194" t="s">
        <v>12</v>
      </c>
      <c r="D194" t="s">
        <v>47</v>
      </c>
      <c r="E194">
        <v>48</v>
      </c>
      <c r="F194" s="14">
        <v>0.771</v>
      </c>
      <c r="G194" s="20">
        <v>3.1</v>
      </c>
      <c r="H194" s="21">
        <v>1</v>
      </c>
      <c r="I194" s="22">
        <f>SUM(H194*2.5)</f>
        <v>2.5</v>
      </c>
      <c r="J194" s="21">
        <v>1.1</v>
      </c>
      <c r="K194" s="22">
        <f>SUM(J194*5)</f>
        <v>5.5</v>
      </c>
      <c r="L194" s="22">
        <f>SUM(G194+I194+K194)</f>
        <v>11.1</v>
      </c>
      <c r="M194" s="8" t="s">
        <v>535</v>
      </c>
      <c r="N194" s="20">
        <v>1.6</v>
      </c>
      <c r="O194" s="11" t="s">
        <v>533</v>
      </c>
      <c r="P194" s="20">
        <v>8.8</v>
      </c>
      <c r="Q194" s="17" t="s">
        <v>531</v>
      </c>
    </row>
    <row r="195" spans="1:17" ht="14.25">
      <c r="A195">
        <v>194</v>
      </c>
      <c r="B195" t="s">
        <v>239</v>
      </c>
      <c r="C195" t="s">
        <v>27</v>
      </c>
      <c r="D195" t="s">
        <v>41</v>
      </c>
      <c r="E195">
        <v>59</v>
      </c>
      <c r="F195" s="14">
        <v>0.617</v>
      </c>
      <c r="G195" s="20">
        <v>5.7</v>
      </c>
      <c r="H195" s="21">
        <v>0.6</v>
      </c>
      <c r="I195" s="22">
        <f>SUM(H195*2.5)</f>
        <v>1.5</v>
      </c>
      <c r="J195" s="21">
        <v>0.7</v>
      </c>
      <c r="K195" s="22">
        <f>SUM(J195*5)</f>
        <v>3.5</v>
      </c>
      <c r="L195" s="22">
        <f>SUM(G195+I195+K195)</f>
        <v>10.7</v>
      </c>
      <c r="M195" s="8" t="s">
        <v>535</v>
      </c>
      <c r="N195" s="20">
        <v>2.2</v>
      </c>
      <c r="O195" s="11" t="s">
        <v>4</v>
      </c>
      <c r="P195" s="20">
        <v>8.7</v>
      </c>
      <c r="Q195" s="17" t="s">
        <v>531</v>
      </c>
    </row>
    <row r="196" spans="1:17" ht="14.25">
      <c r="A196">
        <v>197</v>
      </c>
      <c r="B196" t="s">
        <v>242</v>
      </c>
      <c r="C196" t="s">
        <v>27</v>
      </c>
      <c r="D196" t="s">
        <v>55</v>
      </c>
      <c r="E196">
        <v>46</v>
      </c>
      <c r="F196" s="14">
        <v>0.626</v>
      </c>
      <c r="G196" s="20">
        <v>4.1</v>
      </c>
      <c r="H196" s="21">
        <v>1.4</v>
      </c>
      <c r="I196" s="22">
        <f>SUM(H196*2.5)</f>
        <v>3.5</v>
      </c>
      <c r="J196" s="21">
        <v>0.5</v>
      </c>
      <c r="K196" s="22">
        <f>SUM(J196*5)</f>
        <v>2.5</v>
      </c>
      <c r="L196" s="22">
        <f>SUM(G196+I196+K196)</f>
        <v>10.1</v>
      </c>
      <c r="M196" s="8" t="s">
        <v>535</v>
      </c>
      <c r="N196" s="20">
        <v>2.8</v>
      </c>
      <c r="O196" s="11" t="s">
        <v>4</v>
      </c>
      <c r="P196" s="20">
        <v>8.7</v>
      </c>
      <c r="Q196" s="17" t="s">
        <v>531</v>
      </c>
    </row>
    <row r="197" spans="1:17" ht="14.25">
      <c r="A197">
        <v>195</v>
      </c>
      <c r="B197" t="s">
        <v>240</v>
      </c>
      <c r="C197" t="s">
        <v>51</v>
      </c>
      <c r="D197" t="s">
        <v>110</v>
      </c>
      <c r="E197">
        <v>47</v>
      </c>
      <c r="F197" s="14">
        <v>0.779</v>
      </c>
      <c r="G197" s="20">
        <v>3.2</v>
      </c>
      <c r="H197" s="21">
        <v>1.2</v>
      </c>
      <c r="I197" s="22">
        <f>SUM(H197*2.5)</f>
        <v>3</v>
      </c>
      <c r="J197" s="21">
        <v>0.2</v>
      </c>
      <c r="K197" s="22">
        <f>SUM(J197*5)</f>
        <v>1</v>
      </c>
      <c r="L197" s="22">
        <f>SUM(G197+I197+K197)</f>
        <v>7.2</v>
      </c>
      <c r="M197" s="8" t="s">
        <v>536</v>
      </c>
      <c r="N197" s="20">
        <v>2.5</v>
      </c>
      <c r="O197" s="11" t="s">
        <v>4</v>
      </c>
      <c r="P197" s="20">
        <v>8.7</v>
      </c>
      <c r="Q197" s="17" t="s">
        <v>531</v>
      </c>
    </row>
    <row r="198" spans="1:17" ht="14.25">
      <c r="A198">
        <v>196</v>
      </c>
      <c r="B198" t="s">
        <v>241</v>
      </c>
      <c r="C198" t="s">
        <v>19</v>
      </c>
      <c r="D198" t="s">
        <v>55</v>
      </c>
      <c r="E198">
        <v>47</v>
      </c>
      <c r="F198" s="14">
        <v>0.773</v>
      </c>
      <c r="G198" s="20">
        <v>2</v>
      </c>
      <c r="H198" s="21">
        <v>0.6</v>
      </c>
      <c r="I198" s="22">
        <f>SUM(H198*2.5)</f>
        <v>1.5</v>
      </c>
      <c r="J198" s="21">
        <v>0.1</v>
      </c>
      <c r="K198" s="22">
        <f>SUM(J198*5)</f>
        <v>0.5</v>
      </c>
      <c r="L198" s="22">
        <f>SUM(G198+I198+K198)</f>
        <v>4</v>
      </c>
      <c r="M198" s="8"/>
      <c r="N198" s="20">
        <v>1.2</v>
      </c>
      <c r="O198" s="11" t="s">
        <v>533</v>
      </c>
      <c r="P198" s="20">
        <v>8.7</v>
      </c>
      <c r="Q198" s="17" t="s">
        <v>531</v>
      </c>
    </row>
    <row r="199" spans="1:17" ht="14.25">
      <c r="A199">
        <v>200</v>
      </c>
      <c r="B199" t="s">
        <v>246</v>
      </c>
      <c r="C199" t="s">
        <v>27</v>
      </c>
      <c r="D199" t="s">
        <v>33</v>
      </c>
      <c r="E199">
        <v>51</v>
      </c>
      <c r="F199" s="14">
        <v>0.703</v>
      </c>
      <c r="G199" s="20">
        <v>5.4</v>
      </c>
      <c r="H199" s="21">
        <v>0.4</v>
      </c>
      <c r="I199" s="22">
        <f>SUM(H199*2.5)</f>
        <v>1</v>
      </c>
      <c r="J199" s="21">
        <v>0.9</v>
      </c>
      <c r="K199" s="22">
        <f>SUM(J199*5)</f>
        <v>4.5</v>
      </c>
      <c r="L199" s="22">
        <f>SUM(G199+I199+K199)</f>
        <v>10.9</v>
      </c>
      <c r="M199" s="8" t="s">
        <v>535</v>
      </c>
      <c r="N199" s="20">
        <v>2.3</v>
      </c>
      <c r="O199" s="11" t="s">
        <v>4</v>
      </c>
      <c r="P199" s="20">
        <v>8.6</v>
      </c>
      <c r="Q199" s="17" t="s">
        <v>531</v>
      </c>
    </row>
    <row r="200" spans="1:17" ht="14.25">
      <c r="A200">
        <v>202</v>
      </c>
      <c r="B200" t="s">
        <v>248</v>
      </c>
      <c r="C200" t="s">
        <v>51</v>
      </c>
      <c r="D200" t="s">
        <v>63</v>
      </c>
      <c r="E200">
        <v>27</v>
      </c>
      <c r="F200" s="14">
        <v>0.6</v>
      </c>
      <c r="G200" s="20">
        <v>2.3</v>
      </c>
      <c r="H200" s="21">
        <v>0.5</v>
      </c>
      <c r="I200" s="22">
        <f>SUM(H200*2.5)</f>
        <v>1.25</v>
      </c>
      <c r="J200" s="21">
        <v>0.3</v>
      </c>
      <c r="K200" s="22">
        <f>SUM(J200*5)</f>
        <v>1.5</v>
      </c>
      <c r="L200" s="22">
        <f>SUM(G200+I200+K200)</f>
        <v>5.05</v>
      </c>
      <c r="M200" s="8"/>
      <c r="N200" s="20">
        <v>1.7</v>
      </c>
      <c r="O200" s="11" t="s">
        <v>533</v>
      </c>
      <c r="P200" s="20">
        <v>8.6</v>
      </c>
      <c r="Q200" s="17" t="s">
        <v>531</v>
      </c>
    </row>
    <row r="201" spans="1:17" ht="14.25">
      <c r="A201">
        <v>198</v>
      </c>
      <c r="B201" t="s">
        <v>243</v>
      </c>
      <c r="C201" t="s">
        <v>244</v>
      </c>
      <c r="D201" t="s">
        <v>55</v>
      </c>
      <c r="E201">
        <v>20</v>
      </c>
      <c r="F201" s="14">
        <v>0.902</v>
      </c>
      <c r="G201" s="20">
        <v>2</v>
      </c>
      <c r="H201" s="21">
        <v>0.8</v>
      </c>
      <c r="I201" s="22">
        <f>SUM(H201*2.5)</f>
        <v>2</v>
      </c>
      <c r="J201" s="21">
        <v>0.1</v>
      </c>
      <c r="K201" s="22">
        <f>SUM(J201*5)</f>
        <v>0.5</v>
      </c>
      <c r="L201" s="22">
        <f>SUM(G201+I201+K201)</f>
        <v>4.5</v>
      </c>
      <c r="M201" s="8"/>
      <c r="N201" s="20">
        <v>1.8</v>
      </c>
      <c r="O201" s="11" t="s">
        <v>533</v>
      </c>
      <c r="P201" s="20">
        <v>8.6</v>
      </c>
      <c r="Q201" s="17" t="s">
        <v>531</v>
      </c>
    </row>
    <row r="202" spans="1:17" ht="14.25">
      <c r="A202">
        <v>201</v>
      </c>
      <c r="B202" t="s">
        <v>247</v>
      </c>
      <c r="C202" t="s">
        <v>19</v>
      </c>
      <c r="D202" t="s">
        <v>47</v>
      </c>
      <c r="E202">
        <v>33</v>
      </c>
      <c r="F202" s="14">
        <v>0.667</v>
      </c>
      <c r="G202" s="20">
        <v>2</v>
      </c>
      <c r="H202" s="21">
        <v>0.6</v>
      </c>
      <c r="I202" s="22">
        <f>SUM(H202*2.5)</f>
        <v>1.5</v>
      </c>
      <c r="J202" s="21">
        <v>0</v>
      </c>
      <c r="K202" s="22">
        <f>SUM(J202*5)</f>
        <v>0</v>
      </c>
      <c r="L202" s="22">
        <f>SUM(G202+I202+K202)</f>
        <v>3.5</v>
      </c>
      <c r="M202" s="8"/>
      <c r="N202" s="20">
        <v>0.8</v>
      </c>
      <c r="O202" s="11" t="s">
        <v>533</v>
      </c>
      <c r="P202" s="20">
        <v>8.6</v>
      </c>
      <c r="Q202" s="17" t="s">
        <v>531</v>
      </c>
    </row>
    <row r="203" spans="1:17" ht="14.25">
      <c r="A203">
        <v>199</v>
      </c>
      <c r="B203" t="s">
        <v>245</v>
      </c>
      <c r="C203" t="s">
        <v>12</v>
      </c>
      <c r="D203" t="s">
        <v>33</v>
      </c>
      <c r="E203">
        <v>61</v>
      </c>
      <c r="F203" s="14">
        <v>0.918</v>
      </c>
      <c r="G203" s="20">
        <v>1.2</v>
      </c>
      <c r="H203" s="21">
        <v>0.2</v>
      </c>
      <c r="I203" s="22">
        <f>SUM(H203*2.5)</f>
        <v>0.5</v>
      </c>
      <c r="J203" s="21">
        <v>0.1</v>
      </c>
      <c r="K203" s="22">
        <f>SUM(J203*5)</f>
        <v>0.5</v>
      </c>
      <c r="L203" s="22">
        <f>SUM(G203+I203+K203)</f>
        <v>2.2</v>
      </c>
      <c r="M203" s="8"/>
      <c r="N203" s="20">
        <v>1.8</v>
      </c>
      <c r="O203" s="11" t="s">
        <v>533</v>
      </c>
      <c r="P203" s="20">
        <v>8.6</v>
      </c>
      <c r="Q203" s="17" t="s">
        <v>531</v>
      </c>
    </row>
    <row r="204" spans="1:17" ht="14.25">
      <c r="A204">
        <v>204</v>
      </c>
      <c r="B204" t="s">
        <v>250</v>
      </c>
      <c r="C204" t="s">
        <v>12</v>
      </c>
      <c r="D204" t="s">
        <v>22</v>
      </c>
      <c r="E204">
        <v>57</v>
      </c>
      <c r="F204" s="14">
        <v>0.684</v>
      </c>
      <c r="G204" s="20">
        <v>2.6</v>
      </c>
      <c r="H204" s="21">
        <v>0.9</v>
      </c>
      <c r="I204" s="22">
        <f>SUM(H204*2.5)</f>
        <v>2.25</v>
      </c>
      <c r="J204" s="21">
        <v>0.2</v>
      </c>
      <c r="K204" s="22">
        <f>SUM(J204*5)</f>
        <v>1</v>
      </c>
      <c r="L204" s="22">
        <f>SUM(G204+I204+K204)</f>
        <v>5.85</v>
      </c>
      <c r="M204" s="8"/>
      <c r="N204" s="20">
        <v>2.2</v>
      </c>
      <c r="O204" s="11" t="s">
        <v>4</v>
      </c>
      <c r="P204" s="20">
        <v>8.5</v>
      </c>
      <c r="Q204" s="17" t="s">
        <v>531</v>
      </c>
    </row>
    <row r="205" spans="1:17" ht="14.25">
      <c r="A205">
        <v>203</v>
      </c>
      <c r="B205" t="s">
        <v>249</v>
      </c>
      <c r="C205" t="s">
        <v>12</v>
      </c>
      <c r="D205" t="s">
        <v>61</v>
      </c>
      <c r="E205">
        <v>54</v>
      </c>
      <c r="F205" s="14">
        <v>0.864</v>
      </c>
      <c r="G205" s="20">
        <v>2.9</v>
      </c>
      <c r="H205" s="21">
        <v>0.6</v>
      </c>
      <c r="I205" s="22">
        <f>SUM(H205*2.5)</f>
        <v>1.5</v>
      </c>
      <c r="J205" s="21">
        <v>0.1</v>
      </c>
      <c r="K205" s="22">
        <f>SUM(J205*5)</f>
        <v>0.5</v>
      </c>
      <c r="L205" s="22">
        <f>SUM(G205+I205+K205)</f>
        <v>4.9</v>
      </c>
      <c r="M205" s="8"/>
      <c r="N205" s="20">
        <v>1.3</v>
      </c>
      <c r="O205" s="11" t="s">
        <v>533</v>
      </c>
      <c r="P205" s="20">
        <v>8.5</v>
      </c>
      <c r="Q205" s="17" t="s">
        <v>531</v>
      </c>
    </row>
    <row r="206" spans="1:17" ht="14.25">
      <c r="A206">
        <v>205</v>
      </c>
      <c r="B206" t="s">
        <v>251</v>
      </c>
      <c r="C206" t="s">
        <v>12</v>
      </c>
      <c r="D206" t="s">
        <v>113</v>
      </c>
      <c r="E206">
        <v>55</v>
      </c>
      <c r="F206" s="14">
        <v>0.731</v>
      </c>
      <c r="G206" s="20">
        <v>2.1</v>
      </c>
      <c r="H206" s="21">
        <v>0.9</v>
      </c>
      <c r="I206" s="22">
        <f>SUM(H206*2.5)</f>
        <v>2.25</v>
      </c>
      <c r="J206" s="21">
        <v>0.4</v>
      </c>
      <c r="K206" s="22">
        <f>SUM(J206*5)</f>
        <v>2</v>
      </c>
      <c r="L206" s="22">
        <f>SUM(G206+I206+K206)</f>
        <v>6.35</v>
      </c>
      <c r="M206" s="8" t="s">
        <v>536</v>
      </c>
      <c r="N206" s="20">
        <v>2.1</v>
      </c>
      <c r="O206" s="11" t="s">
        <v>4</v>
      </c>
      <c r="P206" s="20">
        <v>8.4</v>
      </c>
      <c r="Q206" s="17" t="s">
        <v>531</v>
      </c>
    </row>
    <row r="207" spans="1:17" ht="14.25">
      <c r="A207">
        <v>209</v>
      </c>
      <c r="B207" t="s">
        <v>255</v>
      </c>
      <c r="C207" t="s">
        <v>19</v>
      </c>
      <c r="D207" t="s">
        <v>37</v>
      </c>
      <c r="E207">
        <v>46</v>
      </c>
      <c r="F207" s="14">
        <v>0.869</v>
      </c>
      <c r="G207" s="20">
        <v>2.2</v>
      </c>
      <c r="H207" s="21">
        <v>1.1</v>
      </c>
      <c r="I207" s="22">
        <f>SUM(H207*2.5)</f>
        <v>2.75</v>
      </c>
      <c r="J207" s="21">
        <v>0.5</v>
      </c>
      <c r="K207" s="22">
        <f>SUM(J207*5)</f>
        <v>2.5</v>
      </c>
      <c r="L207" s="22">
        <f>SUM(G207+I207+K207)</f>
        <v>7.45</v>
      </c>
      <c r="M207" s="8" t="s">
        <v>536</v>
      </c>
      <c r="N207" s="20">
        <v>1.2</v>
      </c>
      <c r="O207" s="11" t="s">
        <v>533</v>
      </c>
      <c r="P207" s="20">
        <v>8.3</v>
      </c>
      <c r="Q207" s="17" t="s">
        <v>531</v>
      </c>
    </row>
    <row r="208" spans="1:17" ht="14.25">
      <c r="A208">
        <v>207</v>
      </c>
      <c r="B208" t="s">
        <v>253</v>
      </c>
      <c r="C208" t="s">
        <v>19</v>
      </c>
      <c r="D208" t="s">
        <v>55</v>
      </c>
      <c r="E208">
        <v>48</v>
      </c>
      <c r="F208" s="14">
        <v>0.84</v>
      </c>
      <c r="G208" s="20">
        <v>1.7</v>
      </c>
      <c r="H208" s="21">
        <v>0.8</v>
      </c>
      <c r="I208" s="22">
        <f>SUM(H208*2.5)</f>
        <v>2</v>
      </c>
      <c r="J208" s="21">
        <v>0.2</v>
      </c>
      <c r="K208" s="22">
        <f>SUM(J208*5)</f>
        <v>1</v>
      </c>
      <c r="L208" s="22">
        <f>SUM(G208+I208+K208)</f>
        <v>4.7</v>
      </c>
      <c r="M208" s="8"/>
      <c r="N208" s="20">
        <v>2.4</v>
      </c>
      <c r="O208" s="11" t="s">
        <v>4</v>
      </c>
      <c r="P208" s="20">
        <v>8.3</v>
      </c>
      <c r="Q208" s="17" t="s">
        <v>531</v>
      </c>
    </row>
    <row r="209" spans="1:17" ht="14.25">
      <c r="A209">
        <v>206</v>
      </c>
      <c r="B209" t="s">
        <v>252</v>
      </c>
      <c r="C209" t="s">
        <v>19</v>
      </c>
      <c r="D209" t="s">
        <v>85</v>
      </c>
      <c r="E209">
        <v>58</v>
      </c>
      <c r="F209" s="14">
        <v>0.75</v>
      </c>
      <c r="G209" s="20">
        <v>2.1</v>
      </c>
      <c r="H209" s="21">
        <v>0.8</v>
      </c>
      <c r="I209" s="22">
        <f>SUM(H209*2.5)</f>
        <v>2</v>
      </c>
      <c r="J209" s="21">
        <v>0.1</v>
      </c>
      <c r="K209" s="22">
        <f>SUM(J209*5)</f>
        <v>0.5</v>
      </c>
      <c r="L209" s="22">
        <f>SUM(G209+I209+K209)</f>
        <v>4.6</v>
      </c>
      <c r="M209" s="8"/>
      <c r="N209" s="20">
        <v>1.8</v>
      </c>
      <c r="O209" s="11" t="s">
        <v>533</v>
      </c>
      <c r="P209" s="20">
        <v>8.3</v>
      </c>
      <c r="Q209" s="17" t="s">
        <v>531</v>
      </c>
    </row>
    <row r="210" spans="1:17" ht="14.25">
      <c r="A210">
        <v>208</v>
      </c>
      <c r="B210" t="s">
        <v>254</v>
      </c>
      <c r="C210" t="s">
        <v>12</v>
      </c>
      <c r="D210" t="s">
        <v>63</v>
      </c>
      <c r="E210">
        <v>20</v>
      </c>
      <c r="F210" s="14">
        <v>0.73</v>
      </c>
      <c r="G210" s="20">
        <v>1.3</v>
      </c>
      <c r="H210" s="21">
        <v>0.6</v>
      </c>
      <c r="I210" s="22">
        <f>SUM(H210*2.5)</f>
        <v>1.5</v>
      </c>
      <c r="J210" s="21">
        <v>0.1</v>
      </c>
      <c r="K210" s="22">
        <f>SUM(J210*5)</f>
        <v>0.5</v>
      </c>
      <c r="L210" s="22">
        <f>SUM(G210+I210+K210)</f>
        <v>3.3</v>
      </c>
      <c r="M210" s="8"/>
      <c r="N210" s="20">
        <v>2</v>
      </c>
      <c r="O210" s="11" t="s">
        <v>4</v>
      </c>
      <c r="P210" s="20">
        <v>8.3</v>
      </c>
      <c r="Q210" s="17" t="s">
        <v>531</v>
      </c>
    </row>
    <row r="211" spans="1:17" ht="14.25">
      <c r="A211">
        <v>210</v>
      </c>
      <c r="B211" t="s">
        <v>256</v>
      </c>
      <c r="C211" t="s">
        <v>51</v>
      </c>
      <c r="D211" t="s">
        <v>47</v>
      </c>
      <c r="E211">
        <v>52</v>
      </c>
      <c r="F211" s="14">
        <v>0.75</v>
      </c>
      <c r="G211" s="20">
        <v>4.6</v>
      </c>
      <c r="H211" s="21">
        <v>1.4</v>
      </c>
      <c r="I211" s="22">
        <f>SUM(H211*2.5)</f>
        <v>3.5</v>
      </c>
      <c r="J211" s="21">
        <v>0.8</v>
      </c>
      <c r="K211" s="22">
        <f>SUM(J211*5)</f>
        <v>4</v>
      </c>
      <c r="L211" s="22">
        <f>SUM(G211+I211+K211)</f>
        <v>12.1</v>
      </c>
      <c r="M211" s="8" t="s">
        <v>535</v>
      </c>
      <c r="N211" s="20">
        <v>1.5</v>
      </c>
      <c r="O211" s="11" t="s">
        <v>533</v>
      </c>
      <c r="P211" s="20">
        <v>8.2</v>
      </c>
      <c r="Q211" s="17" t="s">
        <v>531</v>
      </c>
    </row>
    <row r="212" spans="1:17" ht="14.25">
      <c r="A212">
        <v>211</v>
      </c>
      <c r="B212" t="s">
        <v>257</v>
      </c>
      <c r="C212" t="s">
        <v>51</v>
      </c>
      <c r="D212" t="s">
        <v>61</v>
      </c>
      <c r="E212">
        <v>38</v>
      </c>
      <c r="F212" s="14">
        <v>0.815</v>
      </c>
      <c r="G212" s="20">
        <v>3.5</v>
      </c>
      <c r="H212" s="21">
        <v>1.4</v>
      </c>
      <c r="I212" s="22">
        <f>SUM(H212*2.5)</f>
        <v>3.5</v>
      </c>
      <c r="J212" s="21">
        <v>0.3</v>
      </c>
      <c r="K212" s="22">
        <f>SUM(J212*5)</f>
        <v>1.5</v>
      </c>
      <c r="L212" s="22">
        <f>SUM(G212+I212+K212)</f>
        <v>8.5</v>
      </c>
      <c r="M212" s="8" t="s">
        <v>536</v>
      </c>
      <c r="N212" s="20">
        <v>1.6</v>
      </c>
      <c r="O212" s="11" t="s">
        <v>533</v>
      </c>
      <c r="P212" s="20">
        <v>8.2</v>
      </c>
      <c r="Q212" s="17" t="s">
        <v>531</v>
      </c>
    </row>
    <row r="213" spans="1:17" ht="14.25">
      <c r="A213">
        <v>214</v>
      </c>
      <c r="B213" t="s">
        <v>260</v>
      </c>
      <c r="C213" t="s">
        <v>51</v>
      </c>
      <c r="D213" t="s">
        <v>24</v>
      </c>
      <c r="E213">
        <v>57</v>
      </c>
      <c r="F213" s="14">
        <v>0.84</v>
      </c>
      <c r="G213" s="20">
        <v>3</v>
      </c>
      <c r="H213" s="21">
        <v>0.6</v>
      </c>
      <c r="I213" s="22">
        <f>SUM(H213*2.5)</f>
        <v>1.5</v>
      </c>
      <c r="J213" s="21">
        <v>0.4</v>
      </c>
      <c r="K213" s="22">
        <f>SUM(J213*5)</f>
        <v>2</v>
      </c>
      <c r="L213" s="22">
        <f>SUM(G213+I213+K213)</f>
        <v>6.5</v>
      </c>
      <c r="M213" s="8" t="s">
        <v>536</v>
      </c>
      <c r="N213" s="20">
        <v>2</v>
      </c>
      <c r="O213" s="11" t="s">
        <v>4</v>
      </c>
      <c r="P213" s="20">
        <v>8.1</v>
      </c>
      <c r="Q213" s="17" t="s">
        <v>531</v>
      </c>
    </row>
    <row r="214" spans="1:17" ht="14.25">
      <c r="A214">
        <v>213</v>
      </c>
      <c r="B214" t="s">
        <v>259</v>
      </c>
      <c r="C214" t="s">
        <v>9</v>
      </c>
      <c r="D214" t="s">
        <v>110</v>
      </c>
      <c r="E214">
        <v>55</v>
      </c>
      <c r="F214" s="14">
        <v>0.802</v>
      </c>
      <c r="G214" s="20">
        <v>2.4</v>
      </c>
      <c r="H214" s="21">
        <v>0.3</v>
      </c>
      <c r="I214" s="22">
        <f>SUM(H214*2.5)</f>
        <v>0.75</v>
      </c>
      <c r="J214" s="21">
        <v>0.3</v>
      </c>
      <c r="K214" s="22">
        <f>SUM(J214*5)</f>
        <v>1.5</v>
      </c>
      <c r="L214" s="22">
        <f>SUM(G214+I214+K214)</f>
        <v>4.65</v>
      </c>
      <c r="M214" s="8"/>
      <c r="N214" s="20">
        <v>1.8</v>
      </c>
      <c r="O214" s="11" t="s">
        <v>533</v>
      </c>
      <c r="P214" s="20">
        <v>8.1</v>
      </c>
      <c r="Q214" s="17" t="s">
        <v>531</v>
      </c>
    </row>
    <row r="215" spans="1:17" ht="14.25">
      <c r="A215">
        <v>212</v>
      </c>
      <c r="B215" t="s">
        <v>258</v>
      </c>
      <c r="C215" t="s">
        <v>51</v>
      </c>
      <c r="D215" t="s">
        <v>17</v>
      </c>
      <c r="E215">
        <v>58</v>
      </c>
      <c r="F215" s="14">
        <v>0.887</v>
      </c>
      <c r="G215" s="20">
        <v>1.8</v>
      </c>
      <c r="H215" s="21">
        <v>0.3</v>
      </c>
      <c r="I215" s="22">
        <f>SUM(H215*2.5)</f>
        <v>0.75</v>
      </c>
      <c r="J215" s="21">
        <v>0.2</v>
      </c>
      <c r="K215" s="22">
        <f>SUM(J215*5)</f>
        <v>1</v>
      </c>
      <c r="L215" s="22">
        <f>SUM(G215+I215+K215)</f>
        <v>3.55</v>
      </c>
      <c r="M215" s="8"/>
      <c r="N215" s="20">
        <v>2.1</v>
      </c>
      <c r="O215" s="11" t="s">
        <v>4</v>
      </c>
      <c r="P215" s="20">
        <v>8.1</v>
      </c>
      <c r="Q215" s="17" t="s">
        <v>531</v>
      </c>
    </row>
    <row r="216" spans="1:17" ht="14.25">
      <c r="A216">
        <v>215</v>
      </c>
      <c r="B216" t="s">
        <v>261</v>
      </c>
      <c r="C216" t="s">
        <v>19</v>
      </c>
      <c r="D216" t="s">
        <v>37</v>
      </c>
      <c r="E216">
        <v>55</v>
      </c>
      <c r="F216" s="14">
        <v>0.871</v>
      </c>
      <c r="G216" s="20">
        <v>2.1</v>
      </c>
      <c r="H216" s="21">
        <v>0.9</v>
      </c>
      <c r="I216" s="22">
        <f>SUM(H216*2.5)</f>
        <v>2.25</v>
      </c>
      <c r="J216" s="21">
        <v>0.2</v>
      </c>
      <c r="K216" s="22">
        <f>SUM(J216*5)</f>
        <v>1</v>
      </c>
      <c r="L216" s="22">
        <f>SUM(G216+I216+K216)</f>
        <v>5.35</v>
      </c>
      <c r="M216" s="8"/>
      <c r="N216" s="20">
        <v>1.7</v>
      </c>
      <c r="O216" s="11" t="s">
        <v>533</v>
      </c>
      <c r="P216" s="20">
        <v>8</v>
      </c>
      <c r="Q216" s="17" t="s">
        <v>531</v>
      </c>
    </row>
    <row r="217" spans="1:17" ht="14.25">
      <c r="A217">
        <v>217</v>
      </c>
      <c r="B217" t="s">
        <v>263</v>
      </c>
      <c r="C217" t="s">
        <v>9</v>
      </c>
      <c r="D217" t="s">
        <v>113</v>
      </c>
      <c r="E217">
        <v>44</v>
      </c>
      <c r="F217" s="14">
        <v>0.747</v>
      </c>
      <c r="G217" s="20">
        <v>2.9</v>
      </c>
      <c r="H217" s="21">
        <v>0.4</v>
      </c>
      <c r="I217" s="22">
        <f>SUM(H217*2.5)</f>
        <v>1</v>
      </c>
      <c r="J217" s="21">
        <v>0.7</v>
      </c>
      <c r="K217" s="22">
        <f>SUM(J217*5)</f>
        <v>3.5</v>
      </c>
      <c r="L217" s="22">
        <f>SUM(G217+I217+K217)</f>
        <v>7.4</v>
      </c>
      <c r="M217" s="8" t="s">
        <v>536</v>
      </c>
      <c r="N217" s="20">
        <v>2.1</v>
      </c>
      <c r="O217" s="11" t="s">
        <v>4</v>
      </c>
      <c r="P217" s="20">
        <v>7.9</v>
      </c>
      <c r="Q217" s="17" t="s">
        <v>531</v>
      </c>
    </row>
    <row r="218" spans="1:17" ht="14.25">
      <c r="A218">
        <v>218</v>
      </c>
      <c r="B218" t="s">
        <v>264</v>
      </c>
      <c r="C218" t="s">
        <v>27</v>
      </c>
      <c r="D218" t="s">
        <v>75</v>
      </c>
      <c r="E218">
        <v>47</v>
      </c>
      <c r="F218" s="14">
        <v>0.76</v>
      </c>
      <c r="G218" s="20">
        <v>2.2</v>
      </c>
      <c r="H218" s="21">
        <v>0.1</v>
      </c>
      <c r="I218" s="22">
        <f>SUM(H218*2.5)</f>
        <v>0.25</v>
      </c>
      <c r="J218" s="21">
        <v>0.4</v>
      </c>
      <c r="K218" s="22">
        <f>SUM(J218*5)</f>
        <v>2</v>
      </c>
      <c r="L218" s="22">
        <f>SUM(G218+I218+K218)</f>
        <v>4.45</v>
      </c>
      <c r="M218" s="8"/>
      <c r="N218" s="20">
        <v>2.1</v>
      </c>
      <c r="O218" s="11" t="s">
        <v>4</v>
      </c>
      <c r="P218" s="20">
        <v>7.9</v>
      </c>
      <c r="Q218" s="17" t="s">
        <v>531</v>
      </c>
    </row>
    <row r="219" spans="1:17" ht="14.25">
      <c r="A219">
        <v>216</v>
      </c>
      <c r="B219" t="s">
        <v>262</v>
      </c>
      <c r="C219" t="s">
        <v>12</v>
      </c>
      <c r="D219" t="s">
        <v>39</v>
      </c>
      <c r="E219">
        <v>39</v>
      </c>
      <c r="F219" s="14">
        <v>0.795</v>
      </c>
      <c r="G219" s="20">
        <v>1.7</v>
      </c>
      <c r="H219" s="21">
        <v>0.6</v>
      </c>
      <c r="I219" s="22">
        <f>SUM(H219*2.5)</f>
        <v>1.5</v>
      </c>
      <c r="J219" s="21">
        <v>0.2</v>
      </c>
      <c r="K219" s="22">
        <f>SUM(J219*5)</f>
        <v>1</v>
      </c>
      <c r="L219" s="22">
        <f>SUM(G219+I219+K219)</f>
        <v>4.2</v>
      </c>
      <c r="M219" s="8"/>
      <c r="N219" s="20">
        <v>2.3</v>
      </c>
      <c r="O219" s="11" t="s">
        <v>4</v>
      </c>
      <c r="P219" s="20">
        <v>7.9</v>
      </c>
      <c r="Q219" s="17" t="s">
        <v>531</v>
      </c>
    </row>
    <row r="220" spans="1:17" ht="14.25">
      <c r="A220">
        <v>219</v>
      </c>
      <c r="B220" t="s">
        <v>265</v>
      </c>
      <c r="C220" t="s">
        <v>9</v>
      </c>
      <c r="D220" t="s">
        <v>29</v>
      </c>
      <c r="E220">
        <v>60</v>
      </c>
      <c r="F220" s="14">
        <v>0.638</v>
      </c>
      <c r="G220" s="20">
        <v>2.9</v>
      </c>
      <c r="H220" s="21">
        <v>0.4</v>
      </c>
      <c r="I220" s="22">
        <f>SUM(H220*2.5)</f>
        <v>1</v>
      </c>
      <c r="J220" s="21">
        <v>0.9</v>
      </c>
      <c r="K220" s="22">
        <f>SUM(J220*5)</f>
        <v>4.5</v>
      </c>
      <c r="L220" s="22">
        <f>SUM(G220+I220+K220)</f>
        <v>8.4</v>
      </c>
      <c r="M220" s="8" t="s">
        <v>536</v>
      </c>
      <c r="N220" s="20">
        <v>2</v>
      </c>
      <c r="O220" s="11" t="s">
        <v>4</v>
      </c>
      <c r="P220" s="20">
        <v>7.8</v>
      </c>
      <c r="Q220" s="17" t="s">
        <v>531</v>
      </c>
    </row>
    <row r="221" spans="1:17" ht="14.25">
      <c r="A221">
        <v>221</v>
      </c>
      <c r="B221" t="s">
        <v>267</v>
      </c>
      <c r="C221" t="s">
        <v>27</v>
      </c>
      <c r="D221" t="s">
        <v>73</v>
      </c>
      <c r="E221">
        <v>59</v>
      </c>
      <c r="F221" s="14">
        <v>0.726</v>
      </c>
      <c r="G221" s="20">
        <v>3.5</v>
      </c>
      <c r="H221" s="21">
        <v>0.8</v>
      </c>
      <c r="I221" s="22">
        <f>SUM(H221*2.5)</f>
        <v>2</v>
      </c>
      <c r="J221" s="21">
        <v>0.4</v>
      </c>
      <c r="K221" s="22">
        <f>SUM(J221*5)</f>
        <v>2</v>
      </c>
      <c r="L221" s="22">
        <f>SUM(G221+I221+K221)</f>
        <v>7.5</v>
      </c>
      <c r="M221" s="8" t="s">
        <v>536</v>
      </c>
      <c r="N221" s="20">
        <v>2.2</v>
      </c>
      <c r="O221" s="11" t="s">
        <v>4</v>
      </c>
      <c r="P221" s="20">
        <v>7.8</v>
      </c>
      <c r="Q221" s="17" t="s">
        <v>531</v>
      </c>
    </row>
    <row r="222" spans="1:17" ht="14.25">
      <c r="A222">
        <v>220</v>
      </c>
      <c r="B222" t="s">
        <v>266</v>
      </c>
      <c r="C222" t="s">
        <v>19</v>
      </c>
      <c r="D222" t="s">
        <v>35</v>
      </c>
      <c r="E222">
        <v>59</v>
      </c>
      <c r="F222" s="14">
        <v>0.732</v>
      </c>
      <c r="G222" s="20">
        <v>2.6</v>
      </c>
      <c r="H222" s="21">
        <v>0.9</v>
      </c>
      <c r="I222" s="22">
        <f>SUM(H222*2.5)</f>
        <v>2.25</v>
      </c>
      <c r="J222" s="21">
        <v>0.2</v>
      </c>
      <c r="K222" s="22">
        <f>SUM(J222*5)</f>
        <v>1</v>
      </c>
      <c r="L222" s="22">
        <f>SUM(G222+I222+K222)</f>
        <v>5.85</v>
      </c>
      <c r="M222" s="8"/>
      <c r="N222" s="20">
        <v>1.6</v>
      </c>
      <c r="O222" s="11" t="s">
        <v>533</v>
      </c>
      <c r="P222" s="20">
        <v>7.8</v>
      </c>
      <c r="Q222" s="17" t="s">
        <v>531</v>
      </c>
    </row>
    <row r="223" spans="1:17" ht="14.25">
      <c r="A223">
        <v>222</v>
      </c>
      <c r="B223" t="s">
        <v>268</v>
      </c>
      <c r="C223" t="s">
        <v>27</v>
      </c>
      <c r="D223" t="s">
        <v>78</v>
      </c>
      <c r="E223">
        <v>51</v>
      </c>
      <c r="F223" s="14">
        <v>0.769</v>
      </c>
      <c r="G223" s="20">
        <v>3.2</v>
      </c>
      <c r="H223" s="21">
        <v>0.5</v>
      </c>
      <c r="I223" s="22">
        <f>SUM(H223*2.5)</f>
        <v>1.25</v>
      </c>
      <c r="J223" s="21">
        <v>0.8</v>
      </c>
      <c r="K223" s="22">
        <f>SUM(J223*5)</f>
        <v>4</v>
      </c>
      <c r="L223" s="22">
        <f>SUM(G223+I223+K223)</f>
        <v>8.45</v>
      </c>
      <c r="M223" s="8" t="s">
        <v>536</v>
      </c>
      <c r="N223" s="20">
        <v>1.9</v>
      </c>
      <c r="O223" s="11" t="s">
        <v>533</v>
      </c>
      <c r="P223" s="20">
        <v>7.6</v>
      </c>
      <c r="Q223" s="17" t="s">
        <v>531</v>
      </c>
    </row>
    <row r="224" spans="1:17" ht="14.25">
      <c r="A224">
        <v>223</v>
      </c>
      <c r="B224" t="s">
        <v>269</v>
      </c>
      <c r="C224" t="s">
        <v>19</v>
      </c>
      <c r="D224" t="s">
        <v>63</v>
      </c>
      <c r="E224">
        <v>52</v>
      </c>
      <c r="F224" s="14">
        <v>0.838</v>
      </c>
      <c r="G224" s="20">
        <v>2.3</v>
      </c>
      <c r="H224" s="21">
        <v>1.3</v>
      </c>
      <c r="I224" s="22">
        <f>SUM(H224*2.5)</f>
        <v>3.25</v>
      </c>
      <c r="J224" s="21">
        <v>0.2</v>
      </c>
      <c r="K224" s="22">
        <f>SUM(J224*5)</f>
        <v>1</v>
      </c>
      <c r="L224" s="22">
        <f>SUM(G224+I224+K224)</f>
        <v>6.55</v>
      </c>
      <c r="M224" s="8" t="s">
        <v>536</v>
      </c>
      <c r="N224" s="20">
        <v>2.8</v>
      </c>
      <c r="O224" s="11" t="s">
        <v>4</v>
      </c>
      <c r="P224" s="20">
        <v>7.6</v>
      </c>
      <c r="Q224" s="17" t="s">
        <v>531</v>
      </c>
    </row>
    <row r="225" spans="1:17" ht="14.25">
      <c r="A225">
        <v>224</v>
      </c>
      <c r="B225" t="s">
        <v>270</v>
      </c>
      <c r="C225" t="s">
        <v>19</v>
      </c>
      <c r="D225" t="s">
        <v>49</v>
      </c>
      <c r="E225">
        <v>57</v>
      </c>
      <c r="F225" s="14">
        <v>0.829</v>
      </c>
      <c r="G225" s="20">
        <v>2.8</v>
      </c>
      <c r="H225" s="21">
        <v>0.6</v>
      </c>
      <c r="I225" s="22">
        <f>SUM(H225*2.5)</f>
        <v>1.5</v>
      </c>
      <c r="J225" s="21">
        <v>0.1</v>
      </c>
      <c r="K225" s="22">
        <f>SUM(J225*5)</f>
        <v>0.5</v>
      </c>
      <c r="L225" s="22">
        <f>SUM(G225+I225+K225)</f>
        <v>4.8</v>
      </c>
      <c r="M225" s="8"/>
      <c r="N225" s="20">
        <v>1.7</v>
      </c>
      <c r="O225" s="11" t="s">
        <v>533</v>
      </c>
      <c r="P225" s="20">
        <v>7.6</v>
      </c>
      <c r="Q225" s="17" t="s">
        <v>531</v>
      </c>
    </row>
    <row r="226" spans="1:17" ht="14.25">
      <c r="A226">
        <v>227</v>
      </c>
      <c r="B226" t="s">
        <v>273</v>
      </c>
      <c r="C226" t="s">
        <v>27</v>
      </c>
      <c r="D226" t="s">
        <v>83</v>
      </c>
      <c r="E226">
        <v>51</v>
      </c>
      <c r="F226" s="14">
        <v>0.43</v>
      </c>
      <c r="G226" s="20">
        <v>4.1</v>
      </c>
      <c r="H226" s="21">
        <v>0.7</v>
      </c>
      <c r="I226" s="22">
        <f>SUM(H226*2.5)</f>
        <v>1.75</v>
      </c>
      <c r="J226" s="21">
        <v>1.1</v>
      </c>
      <c r="K226" s="22">
        <f>SUM(J226*5)</f>
        <v>5.5</v>
      </c>
      <c r="L226" s="22">
        <f>SUM(G226+I226+K226)</f>
        <v>11.35</v>
      </c>
      <c r="M226" s="8" t="s">
        <v>535</v>
      </c>
      <c r="N226" s="20">
        <v>2.4</v>
      </c>
      <c r="O226" s="11" t="s">
        <v>4</v>
      </c>
      <c r="P226" s="20">
        <v>7.5</v>
      </c>
      <c r="Q226" s="17" t="s">
        <v>531</v>
      </c>
    </row>
    <row r="227" spans="1:17" ht="14.25">
      <c r="A227">
        <v>226</v>
      </c>
      <c r="B227" t="s">
        <v>272</v>
      </c>
      <c r="C227" t="s">
        <v>19</v>
      </c>
      <c r="D227" t="s">
        <v>113</v>
      </c>
      <c r="E227">
        <v>31</v>
      </c>
      <c r="F227" s="14">
        <v>0.776</v>
      </c>
      <c r="G227" s="20">
        <v>1.7</v>
      </c>
      <c r="H227" s="21">
        <v>0.5</v>
      </c>
      <c r="I227" s="22">
        <f>SUM(H227*2.5)</f>
        <v>1.25</v>
      </c>
      <c r="J227" s="21">
        <v>0.1</v>
      </c>
      <c r="K227" s="22">
        <f>SUM(J227*5)</f>
        <v>0.5</v>
      </c>
      <c r="L227" s="22">
        <f>SUM(G227+I227+K227)</f>
        <v>3.45</v>
      </c>
      <c r="M227" s="8"/>
      <c r="N227" s="20">
        <v>1.2</v>
      </c>
      <c r="O227" s="11" t="s">
        <v>533</v>
      </c>
      <c r="P227" s="20">
        <v>7.5</v>
      </c>
      <c r="Q227" s="17" t="s">
        <v>531</v>
      </c>
    </row>
    <row r="228" spans="1:17" ht="14.25">
      <c r="A228">
        <v>225</v>
      </c>
      <c r="B228" t="s">
        <v>271</v>
      </c>
      <c r="C228" t="s">
        <v>12</v>
      </c>
      <c r="D228" t="s">
        <v>47</v>
      </c>
      <c r="E228">
        <v>60</v>
      </c>
      <c r="F228" s="14">
        <v>0.604</v>
      </c>
      <c r="G228" s="20">
        <v>1.4</v>
      </c>
      <c r="H228" s="21">
        <v>0.4</v>
      </c>
      <c r="I228" s="22">
        <f>SUM(H228*2.5)</f>
        <v>1</v>
      </c>
      <c r="J228" s="21">
        <v>0</v>
      </c>
      <c r="K228" s="22">
        <f>SUM(J228*5)</f>
        <v>0</v>
      </c>
      <c r="L228" s="22">
        <f>SUM(G228+I228+K228)</f>
        <v>2.4</v>
      </c>
      <c r="M228" s="8"/>
      <c r="N228" s="20">
        <v>1.5</v>
      </c>
      <c r="O228" s="11" t="s">
        <v>533</v>
      </c>
      <c r="P228" s="20">
        <v>7.5</v>
      </c>
      <c r="Q228" s="17" t="s">
        <v>531</v>
      </c>
    </row>
    <row r="229" spans="1:17" ht="14.25">
      <c r="A229">
        <v>228</v>
      </c>
      <c r="B229" t="s">
        <v>274</v>
      </c>
      <c r="C229" t="s">
        <v>51</v>
      </c>
      <c r="D229" t="s">
        <v>67</v>
      </c>
      <c r="E229">
        <v>2</v>
      </c>
      <c r="F229" s="14"/>
      <c r="G229" s="20">
        <v>0.5</v>
      </c>
      <c r="H229" s="21">
        <v>0.5</v>
      </c>
      <c r="I229" s="22">
        <f>SUM(H229*2.5)</f>
        <v>1.25</v>
      </c>
      <c r="J229" s="21">
        <v>0</v>
      </c>
      <c r="K229" s="22">
        <f>SUM(J229*5)</f>
        <v>0</v>
      </c>
      <c r="L229" s="22">
        <f>SUM(G229+I229+K229)</f>
        <v>1.75</v>
      </c>
      <c r="M229" s="8"/>
      <c r="N229" s="20">
        <v>1.5</v>
      </c>
      <c r="O229" s="11" t="s">
        <v>533</v>
      </c>
      <c r="P229" s="20">
        <v>7.5</v>
      </c>
      <c r="Q229" s="17" t="s">
        <v>531</v>
      </c>
    </row>
    <row r="230" spans="1:17" ht="14.25">
      <c r="A230">
        <v>229</v>
      </c>
      <c r="B230" t="s">
        <v>275</v>
      </c>
      <c r="C230" t="s">
        <v>27</v>
      </c>
      <c r="D230" t="s">
        <v>87</v>
      </c>
      <c r="E230">
        <v>51</v>
      </c>
      <c r="F230" s="14">
        <v>0.732</v>
      </c>
      <c r="G230" s="20">
        <v>3.8</v>
      </c>
      <c r="H230" s="21">
        <v>0.5</v>
      </c>
      <c r="I230" s="22">
        <f>SUM(H230*2.5)</f>
        <v>1.25</v>
      </c>
      <c r="J230" s="21">
        <v>0.6</v>
      </c>
      <c r="K230" s="22">
        <f>SUM(J230*5)</f>
        <v>3</v>
      </c>
      <c r="L230" s="22">
        <f>SUM(G230+I230+K230)</f>
        <v>8.05</v>
      </c>
      <c r="M230" s="8" t="s">
        <v>536</v>
      </c>
      <c r="N230" s="20">
        <v>2.1</v>
      </c>
      <c r="O230" s="11" t="s">
        <v>4</v>
      </c>
      <c r="P230" s="20">
        <v>7.4</v>
      </c>
      <c r="Q230" s="17" t="s">
        <v>531</v>
      </c>
    </row>
    <row r="231" spans="1:17" ht="14.25">
      <c r="A231">
        <v>231</v>
      </c>
      <c r="B231" t="s">
        <v>277</v>
      </c>
      <c r="C231" t="s">
        <v>19</v>
      </c>
      <c r="D231" t="s">
        <v>17</v>
      </c>
      <c r="E231">
        <v>44</v>
      </c>
      <c r="F231" s="14">
        <v>0.476</v>
      </c>
      <c r="G231" s="20">
        <v>3.1</v>
      </c>
      <c r="H231" s="21">
        <v>0.9</v>
      </c>
      <c r="I231" s="22">
        <f>SUM(H231*2.5)</f>
        <v>2.25</v>
      </c>
      <c r="J231" s="21">
        <v>0.2</v>
      </c>
      <c r="K231" s="22">
        <f>SUM(J231*5)</f>
        <v>1</v>
      </c>
      <c r="L231" s="22">
        <f>SUM(G231+I231+K231)</f>
        <v>6.35</v>
      </c>
      <c r="M231" s="8" t="s">
        <v>536</v>
      </c>
      <c r="N231" s="20">
        <v>1.8</v>
      </c>
      <c r="O231" s="11" t="s">
        <v>533</v>
      </c>
      <c r="P231" s="20">
        <v>7.4</v>
      </c>
      <c r="Q231" s="17" t="s">
        <v>531</v>
      </c>
    </row>
    <row r="232" spans="1:17" ht="14.25">
      <c r="A232">
        <v>230</v>
      </c>
      <c r="B232" t="s">
        <v>276</v>
      </c>
      <c r="C232" t="s">
        <v>51</v>
      </c>
      <c r="D232" t="s">
        <v>55</v>
      </c>
      <c r="E232">
        <v>34</v>
      </c>
      <c r="F232" s="14">
        <v>0.857</v>
      </c>
      <c r="G232" s="20">
        <v>3</v>
      </c>
      <c r="H232" s="21">
        <v>0.4</v>
      </c>
      <c r="I232" s="22">
        <f>SUM(H232*2.5)</f>
        <v>1</v>
      </c>
      <c r="J232" s="21">
        <v>0.2</v>
      </c>
      <c r="K232" s="22">
        <f>SUM(J232*5)</f>
        <v>1</v>
      </c>
      <c r="L232" s="22">
        <f>SUM(G232+I232+K232)</f>
        <v>5</v>
      </c>
      <c r="M232" s="8"/>
      <c r="N232" s="20">
        <v>1.1</v>
      </c>
      <c r="O232" s="11" t="s">
        <v>533</v>
      </c>
      <c r="P232" s="20">
        <v>7.4</v>
      </c>
      <c r="Q232" s="17" t="s">
        <v>531</v>
      </c>
    </row>
    <row r="233" spans="1:17" ht="14.25">
      <c r="A233">
        <v>235</v>
      </c>
      <c r="B233" t="s">
        <v>281</v>
      </c>
      <c r="C233" t="s">
        <v>12</v>
      </c>
      <c r="D233" t="s">
        <v>85</v>
      </c>
      <c r="E233">
        <v>47</v>
      </c>
      <c r="F233" s="14">
        <v>0.621</v>
      </c>
      <c r="G233" s="20">
        <v>3.4</v>
      </c>
      <c r="H233" s="21">
        <v>0.7</v>
      </c>
      <c r="I233" s="22">
        <f>SUM(H233*2.5)</f>
        <v>1.75</v>
      </c>
      <c r="J233" s="21">
        <v>0.5</v>
      </c>
      <c r="K233" s="22">
        <f>SUM(J233*5)</f>
        <v>2.5</v>
      </c>
      <c r="L233" s="22">
        <f>SUM(G233+I233+K233)</f>
        <v>7.65</v>
      </c>
      <c r="M233" s="8" t="s">
        <v>536</v>
      </c>
      <c r="N233" s="20">
        <v>2.1</v>
      </c>
      <c r="O233" s="11" t="s">
        <v>4</v>
      </c>
      <c r="P233" s="20">
        <v>7.3</v>
      </c>
      <c r="Q233" s="17" t="s">
        <v>531</v>
      </c>
    </row>
    <row r="234" spans="1:17" ht="14.25">
      <c r="A234">
        <v>232</v>
      </c>
      <c r="B234" t="s">
        <v>278</v>
      </c>
      <c r="C234" t="s">
        <v>9</v>
      </c>
      <c r="D234" t="s">
        <v>13</v>
      </c>
      <c r="E234">
        <v>41</v>
      </c>
      <c r="F234" s="14">
        <v>0.695</v>
      </c>
      <c r="G234" s="20">
        <v>2.9</v>
      </c>
      <c r="H234" s="21">
        <v>1.1</v>
      </c>
      <c r="I234" s="22">
        <f>SUM(H234*2.5)</f>
        <v>2.75</v>
      </c>
      <c r="J234" s="21">
        <v>0.4</v>
      </c>
      <c r="K234" s="22">
        <f>SUM(J234*5)</f>
        <v>2</v>
      </c>
      <c r="L234" s="22">
        <f>SUM(G234+I234+K234)</f>
        <v>7.65</v>
      </c>
      <c r="M234" s="8" t="s">
        <v>536</v>
      </c>
      <c r="N234" s="20">
        <v>1.8</v>
      </c>
      <c r="O234" s="11" t="s">
        <v>533</v>
      </c>
      <c r="P234" s="20">
        <v>7.3</v>
      </c>
      <c r="Q234" s="17" t="s">
        <v>531</v>
      </c>
    </row>
    <row r="235" spans="1:17" ht="14.25">
      <c r="A235">
        <v>233</v>
      </c>
      <c r="B235" t="s">
        <v>279</v>
      </c>
      <c r="C235" t="s">
        <v>19</v>
      </c>
      <c r="D235" t="s">
        <v>39</v>
      </c>
      <c r="E235">
        <v>51</v>
      </c>
      <c r="F235" s="14">
        <v>0.844</v>
      </c>
      <c r="G235" s="20">
        <v>2.8</v>
      </c>
      <c r="H235" s="21">
        <v>1.3</v>
      </c>
      <c r="I235" s="22">
        <f>SUM(H235*2.5)</f>
        <v>3.25</v>
      </c>
      <c r="J235" s="21">
        <v>0.2</v>
      </c>
      <c r="K235" s="22">
        <f>SUM(J235*5)</f>
        <v>1</v>
      </c>
      <c r="L235" s="22">
        <f>SUM(G235+I235+K235)</f>
        <v>7.05</v>
      </c>
      <c r="M235" s="8" t="s">
        <v>536</v>
      </c>
      <c r="N235" s="20">
        <v>1.9</v>
      </c>
      <c r="O235" s="11" t="s">
        <v>533</v>
      </c>
      <c r="P235" s="20">
        <v>7.3</v>
      </c>
      <c r="Q235" s="17" t="s">
        <v>531</v>
      </c>
    </row>
    <row r="236" spans="1:17" ht="14.25">
      <c r="A236">
        <v>234</v>
      </c>
      <c r="B236" t="s">
        <v>280</v>
      </c>
      <c r="C236" t="s">
        <v>51</v>
      </c>
      <c r="D236" t="s">
        <v>55</v>
      </c>
      <c r="E236">
        <v>60</v>
      </c>
      <c r="F236" s="14">
        <v>0.746</v>
      </c>
      <c r="G236" s="20">
        <v>1.8</v>
      </c>
      <c r="H236" s="21">
        <v>0.2</v>
      </c>
      <c r="I236" s="22">
        <f>SUM(H236*2.5)</f>
        <v>0.5</v>
      </c>
      <c r="J236" s="21">
        <v>0.2</v>
      </c>
      <c r="K236" s="22">
        <f>SUM(J236*5)</f>
        <v>1</v>
      </c>
      <c r="L236" s="22">
        <f>SUM(G236+I236+K236)</f>
        <v>3.3</v>
      </c>
      <c r="M236" s="8"/>
      <c r="N236" s="20">
        <v>1.4</v>
      </c>
      <c r="O236" s="11" t="s">
        <v>533</v>
      </c>
      <c r="P236" s="20">
        <v>7.3</v>
      </c>
      <c r="Q236" s="17" t="s">
        <v>531</v>
      </c>
    </row>
    <row r="237" spans="1:17" ht="14.25">
      <c r="A237">
        <v>237</v>
      </c>
      <c r="B237" t="s">
        <v>283</v>
      </c>
      <c r="C237" t="s">
        <v>19</v>
      </c>
      <c r="D237" t="s">
        <v>47</v>
      </c>
      <c r="E237">
        <v>59</v>
      </c>
      <c r="F237" s="14">
        <v>0.716</v>
      </c>
      <c r="G237" s="20">
        <v>3.9</v>
      </c>
      <c r="H237" s="21">
        <v>0.9</v>
      </c>
      <c r="I237" s="22">
        <f>SUM(H237*2.5)</f>
        <v>2.25</v>
      </c>
      <c r="J237" s="21">
        <v>0.4</v>
      </c>
      <c r="K237" s="22">
        <f>SUM(J237*5)</f>
        <v>2</v>
      </c>
      <c r="L237" s="22">
        <f>SUM(G237+I237+K237)</f>
        <v>8.15</v>
      </c>
      <c r="M237" s="8" t="s">
        <v>536</v>
      </c>
      <c r="N237" s="20">
        <v>1.8</v>
      </c>
      <c r="O237" s="11" t="s">
        <v>533</v>
      </c>
      <c r="P237" s="20">
        <v>7.2</v>
      </c>
      <c r="Q237" s="17" t="s">
        <v>531</v>
      </c>
    </row>
    <row r="238" spans="1:17" ht="14.25">
      <c r="A238">
        <v>238</v>
      </c>
      <c r="B238" t="s">
        <v>284</v>
      </c>
      <c r="C238" t="s">
        <v>12</v>
      </c>
      <c r="D238" t="s">
        <v>15</v>
      </c>
      <c r="E238">
        <v>53</v>
      </c>
      <c r="F238" s="14">
        <v>0.775</v>
      </c>
      <c r="G238" s="20">
        <v>1.9</v>
      </c>
      <c r="H238" s="21">
        <v>0.6</v>
      </c>
      <c r="I238" s="22">
        <f>SUM(H238*2.5)</f>
        <v>1.5</v>
      </c>
      <c r="J238" s="21">
        <v>0.4</v>
      </c>
      <c r="K238" s="22">
        <f>SUM(J238*5)</f>
        <v>2</v>
      </c>
      <c r="L238" s="22">
        <f>SUM(G238+I238+K238)</f>
        <v>5.4</v>
      </c>
      <c r="M238" s="8"/>
      <c r="N238" s="20">
        <v>1.6</v>
      </c>
      <c r="O238" s="11" t="s">
        <v>533</v>
      </c>
      <c r="P238" s="20">
        <v>7.2</v>
      </c>
      <c r="Q238" s="17" t="s">
        <v>531</v>
      </c>
    </row>
    <row r="239" spans="1:17" ht="14.25">
      <c r="A239">
        <v>236</v>
      </c>
      <c r="B239" t="s">
        <v>282</v>
      </c>
      <c r="C239" t="s">
        <v>19</v>
      </c>
      <c r="D239" t="s">
        <v>110</v>
      </c>
      <c r="E239">
        <v>17</v>
      </c>
      <c r="F239" s="14">
        <v>0.857</v>
      </c>
      <c r="G239" s="20">
        <v>1.2</v>
      </c>
      <c r="H239" s="21">
        <v>0.5</v>
      </c>
      <c r="I239" s="22">
        <f>SUM(H239*2.5)</f>
        <v>1.25</v>
      </c>
      <c r="J239" s="21">
        <v>0.1</v>
      </c>
      <c r="K239" s="22">
        <f>SUM(J239*5)</f>
        <v>0.5</v>
      </c>
      <c r="L239" s="22">
        <f>SUM(G239+I239+K239)</f>
        <v>2.95</v>
      </c>
      <c r="M239" s="8"/>
      <c r="N239" s="20">
        <v>1.5</v>
      </c>
      <c r="O239" s="11" t="s">
        <v>533</v>
      </c>
      <c r="P239" s="20">
        <v>7.2</v>
      </c>
      <c r="Q239" s="17" t="s">
        <v>531</v>
      </c>
    </row>
    <row r="240" spans="1:17" ht="14.25">
      <c r="A240">
        <v>242</v>
      </c>
      <c r="B240" t="s">
        <v>288</v>
      </c>
      <c r="C240" t="s">
        <v>27</v>
      </c>
      <c r="D240" t="s">
        <v>20</v>
      </c>
      <c r="E240">
        <v>56</v>
      </c>
      <c r="F240" s="14">
        <v>0.75</v>
      </c>
      <c r="G240" s="20">
        <v>2.5</v>
      </c>
      <c r="H240" s="21">
        <v>0.7</v>
      </c>
      <c r="I240" s="22">
        <f>SUM(H240*2.5)</f>
        <v>1.75</v>
      </c>
      <c r="J240" s="21">
        <v>1.1</v>
      </c>
      <c r="K240" s="22">
        <f>SUM(J240*5)</f>
        <v>5.5</v>
      </c>
      <c r="L240" s="22">
        <f>SUM(G240+I240+K240)</f>
        <v>9.75</v>
      </c>
      <c r="M240" s="8" t="s">
        <v>536</v>
      </c>
      <c r="N240" s="20">
        <v>1.7</v>
      </c>
      <c r="O240" s="11" t="s">
        <v>533</v>
      </c>
      <c r="P240" s="20">
        <v>7.1</v>
      </c>
      <c r="Q240" s="17" t="s">
        <v>531</v>
      </c>
    </row>
    <row r="241" spans="1:17" ht="14.25">
      <c r="A241">
        <v>243</v>
      </c>
      <c r="B241" t="s">
        <v>289</v>
      </c>
      <c r="C241" t="s">
        <v>27</v>
      </c>
      <c r="D241" t="s">
        <v>55</v>
      </c>
      <c r="E241">
        <v>47</v>
      </c>
      <c r="F241" s="14">
        <v>0.667</v>
      </c>
      <c r="G241" s="20">
        <v>3.1</v>
      </c>
      <c r="H241" s="21">
        <v>0.2</v>
      </c>
      <c r="I241" s="22">
        <f>SUM(H241*2.5)</f>
        <v>0.5</v>
      </c>
      <c r="J241" s="21">
        <v>0.5</v>
      </c>
      <c r="K241" s="22">
        <f>SUM(J241*5)</f>
        <v>2.5</v>
      </c>
      <c r="L241" s="22">
        <f>SUM(G241+I241+K241)</f>
        <v>6.1</v>
      </c>
      <c r="M241" s="8" t="s">
        <v>536</v>
      </c>
      <c r="N241" s="20">
        <v>1.9</v>
      </c>
      <c r="O241" s="11" t="s">
        <v>533</v>
      </c>
      <c r="P241" s="20">
        <v>7.1</v>
      </c>
      <c r="Q241" s="17" t="s">
        <v>531</v>
      </c>
    </row>
    <row r="242" spans="1:17" ht="14.25">
      <c r="A242">
        <v>240</v>
      </c>
      <c r="B242" t="s">
        <v>286</v>
      </c>
      <c r="C242" t="s">
        <v>51</v>
      </c>
      <c r="D242" t="s">
        <v>55</v>
      </c>
      <c r="E242">
        <v>49</v>
      </c>
      <c r="F242" s="14">
        <v>0.847</v>
      </c>
      <c r="G242" s="20">
        <v>2.3</v>
      </c>
      <c r="H242" s="21">
        <v>0.7</v>
      </c>
      <c r="I242" s="22">
        <f>SUM(H242*2.5)</f>
        <v>1.75</v>
      </c>
      <c r="J242" s="21">
        <v>0.3</v>
      </c>
      <c r="K242" s="22">
        <f>SUM(J242*5)</f>
        <v>1.5</v>
      </c>
      <c r="L242" s="22">
        <f>SUM(G242+I242+K242)</f>
        <v>5.55</v>
      </c>
      <c r="M242" s="8"/>
      <c r="N242" s="20">
        <v>1.8</v>
      </c>
      <c r="O242" s="11" t="s">
        <v>533</v>
      </c>
      <c r="P242" s="20">
        <v>7.1</v>
      </c>
      <c r="Q242" s="17" t="s">
        <v>531</v>
      </c>
    </row>
    <row r="243" spans="1:17" ht="14.25">
      <c r="A243">
        <v>241</v>
      </c>
      <c r="B243" t="s">
        <v>287</v>
      </c>
      <c r="C243" t="s">
        <v>9</v>
      </c>
      <c r="D243" t="s">
        <v>15</v>
      </c>
      <c r="E243">
        <v>10</v>
      </c>
      <c r="F243" s="14"/>
      <c r="G243" s="20">
        <v>2</v>
      </c>
      <c r="H243" s="21">
        <v>0.4</v>
      </c>
      <c r="I243" s="22">
        <f>SUM(H243*2.5)</f>
        <v>1</v>
      </c>
      <c r="J243" s="21">
        <v>0.1</v>
      </c>
      <c r="K243" s="22">
        <f>SUM(J243*5)</f>
        <v>0.5</v>
      </c>
      <c r="L243" s="22">
        <f>SUM(G243+I243+K243)</f>
        <v>3.5</v>
      </c>
      <c r="M243" s="8"/>
      <c r="N243" s="20">
        <v>1.4</v>
      </c>
      <c r="O243" s="11" t="s">
        <v>533</v>
      </c>
      <c r="P243" s="20">
        <v>7.1</v>
      </c>
      <c r="Q243" s="17" t="s">
        <v>531</v>
      </c>
    </row>
    <row r="244" spans="1:17" ht="14.25">
      <c r="A244">
        <v>239</v>
      </c>
      <c r="B244" t="s">
        <v>285</v>
      </c>
      <c r="C244" t="s">
        <v>12</v>
      </c>
      <c r="D244" t="s">
        <v>85</v>
      </c>
      <c r="E244">
        <v>12</v>
      </c>
      <c r="F244" s="14">
        <v>0.762</v>
      </c>
      <c r="G244" s="20">
        <v>1.4</v>
      </c>
      <c r="H244" s="21">
        <v>0.2</v>
      </c>
      <c r="I244" s="22">
        <f>SUM(H244*2.5)</f>
        <v>0.5</v>
      </c>
      <c r="J244" s="21">
        <v>0</v>
      </c>
      <c r="K244" s="22">
        <f>SUM(J244*5)</f>
        <v>0</v>
      </c>
      <c r="L244" s="22">
        <f>SUM(G244+I244+K244)</f>
        <v>1.9</v>
      </c>
      <c r="M244" s="8"/>
      <c r="N244" s="20">
        <v>0.7</v>
      </c>
      <c r="O244" s="11" t="s">
        <v>533</v>
      </c>
      <c r="P244" s="20">
        <v>7.1</v>
      </c>
      <c r="Q244" s="17" t="s">
        <v>531</v>
      </c>
    </row>
    <row r="245" spans="1:17" ht="14.25">
      <c r="A245">
        <v>246</v>
      </c>
      <c r="B245" t="s">
        <v>292</v>
      </c>
      <c r="C245" t="s">
        <v>51</v>
      </c>
      <c r="D245" t="s">
        <v>43</v>
      </c>
      <c r="E245">
        <v>15</v>
      </c>
      <c r="F245" s="14">
        <v>0.5</v>
      </c>
      <c r="G245" s="20">
        <v>1.9</v>
      </c>
      <c r="H245" s="21">
        <v>0.3</v>
      </c>
      <c r="I245" s="22">
        <f>SUM(H245*2.5)</f>
        <v>0.75</v>
      </c>
      <c r="J245" s="21">
        <v>0.5</v>
      </c>
      <c r="K245" s="22">
        <f>SUM(J245*5)</f>
        <v>2.5</v>
      </c>
      <c r="L245" s="22">
        <f>SUM(G245+I245+K245)</f>
        <v>5.15</v>
      </c>
      <c r="M245" s="8"/>
      <c r="N245" s="20">
        <v>2.3</v>
      </c>
      <c r="O245" s="11" t="s">
        <v>4</v>
      </c>
      <c r="P245" s="20">
        <v>7</v>
      </c>
      <c r="Q245" s="17" t="s">
        <v>531</v>
      </c>
    </row>
    <row r="246" spans="1:17" ht="14.25">
      <c r="A246">
        <v>245</v>
      </c>
      <c r="B246" t="s">
        <v>291</v>
      </c>
      <c r="C246" t="s">
        <v>27</v>
      </c>
      <c r="D246" t="s">
        <v>13</v>
      </c>
      <c r="E246">
        <v>40</v>
      </c>
      <c r="F246" s="14">
        <v>0.654</v>
      </c>
      <c r="G246" s="20">
        <v>2.4</v>
      </c>
      <c r="H246" s="21">
        <v>0.5</v>
      </c>
      <c r="I246" s="22">
        <f>SUM(H246*2.5)</f>
        <v>1.25</v>
      </c>
      <c r="J246" s="21">
        <v>0.2</v>
      </c>
      <c r="K246" s="22">
        <f>SUM(J246*5)</f>
        <v>1</v>
      </c>
      <c r="L246" s="22">
        <f>SUM(G246+I246+K246)</f>
        <v>4.65</v>
      </c>
      <c r="M246" s="8"/>
      <c r="N246" s="20">
        <v>2.5</v>
      </c>
      <c r="O246" s="11" t="s">
        <v>4</v>
      </c>
      <c r="P246" s="20">
        <v>7</v>
      </c>
      <c r="Q246" s="17" t="s">
        <v>531</v>
      </c>
    </row>
    <row r="247" spans="1:17" ht="14.25">
      <c r="A247">
        <v>244</v>
      </c>
      <c r="B247" t="s">
        <v>290</v>
      </c>
      <c r="C247" t="s">
        <v>19</v>
      </c>
      <c r="D247" t="s">
        <v>29</v>
      </c>
      <c r="E247">
        <v>61</v>
      </c>
      <c r="F247" s="14">
        <v>0.805</v>
      </c>
      <c r="G247" s="20">
        <v>1.7</v>
      </c>
      <c r="H247" s="21">
        <v>0.6</v>
      </c>
      <c r="I247" s="22">
        <f>SUM(H247*2.5)</f>
        <v>1.5</v>
      </c>
      <c r="J247" s="21">
        <v>0.1</v>
      </c>
      <c r="K247" s="22">
        <f>SUM(J247*5)</f>
        <v>0.5</v>
      </c>
      <c r="L247" s="22">
        <f>SUM(G247+I247+K247)</f>
        <v>3.7</v>
      </c>
      <c r="M247" s="8"/>
      <c r="N247" s="20">
        <v>1</v>
      </c>
      <c r="O247" s="11" t="s">
        <v>533</v>
      </c>
      <c r="P247" s="20">
        <v>7</v>
      </c>
      <c r="Q247" s="17" t="s">
        <v>531</v>
      </c>
    </row>
    <row r="248" spans="1:17" ht="14.25">
      <c r="A248">
        <v>247</v>
      </c>
      <c r="B248" t="s">
        <v>293</v>
      </c>
      <c r="C248" t="s">
        <v>9</v>
      </c>
      <c r="D248" t="s">
        <v>37</v>
      </c>
      <c r="E248">
        <v>57</v>
      </c>
      <c r="F248" s="14">
        <v>0.6</v>
      </c>
      <c r="G248" s="20">
        <v>3.4</v>
      </c>
      <c r="H248" s="21">
        <v>0.8</v>
      </c>
      <c r="I248" s="22">
        <f>SUM(H248*2.5)</f>
        <v>2</v>
      </c>
      <c r="J248" s="21">
        <v>0.5</v>
      </c>
      <c r="K248" s="22">
        <f>SUM(J248*5)</f>
        <v>2.5</v>
      </c>
      <c r="L248" s="22">
        <f>SUM(G248+I248+K248)</f>
        <v>7.9</v>
      </c>
      <c r="M248" s="8" t="s">
        <v>536</v>
      </c>
      <c r="N248" s="20">
        <v>2</v>
      </c>
      <c r="O248" s="11" t="s">
        <v>4</v>
      </c>
      <c r="P248" s="20">
        <v>6.9</v>
      </c>
      <c r="Q248" s="17" t="s">
        <v>539</v>
      </c>
    </row>
    <row r="249" spans="1:17" ht="14.25">
      <c r="A249">
        <v>249</v>
      </c>
      <c r="B249" t="s">
        <v>295</v>
      </c>
      <c r="C249" t="s">
        <v>27</v>
      </c>
      <c r="D249" t="s">
        <v>37</v>
      </c>
      <c r="E249">
        <v>58</v>
      </c>
      <c r="F249" s="14">
        <v>0.582</v>
      </c>
      <c r="G249" s="20">
        <v>2.6</v>
      </c>
      <c r="H249" s="21">
        <v>0.3</v>
      </c>
      <c r="I249" s="22">
        <f>SUM(H249*2.5)</f>
        <v>0.75</v>
      </c>
      <c r="J249" s="21">
        <v>1.3</v>
      </c>
      <c r="K249" s="22">
        <f>SUM(J249*5)</f>
        <v>6.5</v>
      </c>
      <c r="L249" s="22">
        <f>SUM(G249+I249+K249)</f>
        <v>9.85</v>
      </c>
      <c r="M249" s="8" t="s">
        <v>536</v>
      </c>
      <c r="N249" s="20">
        <v>2.7</v>
      </c>
      <c r="O249" s="11" t="s">
        <v>4</v>
      </c>
      <c r="P249" s="20">
        <v>6.8</v>
      </c>
      <c r="Q249" s="17" t="s">
        <v>539</v>
      </c>
    </row>
    <row r="250" spans="1:17" ht="14.25">
      <c r="A250">
        <v>251</v>
      </c>
      <c r="B250" t="s">
        <v>297</v>
      </c>
      <c r="C250" t="s">
        <v>27</v>
      </c>
      <c r="D250" t="s">
        <v>45</v>
      </c>
      <c r="E250">
        <v>28</v>
      </c>
      <c r="F250" s="14">
        <v>0.724</v>
      </c>
      <c r="G250" s="20">
        <v>3.4</v>
      </c>
      <c r="H250" s="21">
        <v>0.4</v>
      </c>
      <c r="I250" s="22">
        <f>SUM(H250*2.5)</f>
        <v>1</v>
      </c>
      <c r="J250" s="21">
        <v>0.8</v>
      </c>
      <c r="K250" s="22">
        <f>SUM(J250*5)</f>
        <v>4</v>
      </c>
      <c r="L250" s="22">
        <f>SUM(G250+I250+K250)</f>
        <v>8.4</v>
      </c>
      <c r="M250" s="8" t="s">
        <v>536</v>
      </c>
      <c r="N250" s="20">
        <v>2.5</v>
      </c>
      <c r="O250" s="11" t="s">
        <v>4</v>
      </c>
      <c r="P250" s="20">
        <v>6.8</v>
      </c>
      <c r="Q250" s="17" t="s">
        <v>539</v>
      </c>
    </row>
    <row r="251" spans="1:17" ht="14.25">
      <c r="A251">
        <v>248</v>
      </c>
      <c r="B251" t="s">
        <v>294</v>
      </c>
      <c r="C251" t="s">
        <v>27</v>
      </c>
      <c r="D251" t="s">
        <v>35</v>
      </c>
      <c r="E251">
        <v>29</v>
      </c>
      <c r="F251" s="14">
        <v>0.783</v>
      </c>
      <c r="G251" s="20">
        <v>3</v>
      </c>
      <c r="H251" s="21">
        <v>0.4</v>
      </c>
      <c r="I251" s="22">
        <f>SUM(H251*2.5)</f>
        <v>1</v>
      </c>
      <c r="J251" s="21">
        <v>0.6</v>
      </c>
      <c r="K251" s="22">
        <f>SUM(J251*5)</f>
        <v>3</v>
      </c>
      <c r="L251" s="22">
        <f>SUM(G251+I251+K251)</f>
        <v>7</v>
      </c>
      <c r="M251" s="8" t="s">
        <v>536</v>
      </c>
      <c r="N251" s="20">
        <v>1.8</v>
      </c>
      <c r="O251" s="11" t="s">
        <v>533</v>
      </c>
      <c r="P251" s="20">
        <v>6.8</v>
      </c>
      <c r="Q251" s="17" t="s">
        <v>539</v>
      </c>
    </row>
    <row r="252" spans="1:17" ht="14.25">
      <c r="A252">
        <v>250</v>
      </c>
      <c r="B252" t="s">
        <v>296</v>
      </c>
      <c r="C252" t="s">
        <v>19</v>
      </c>
      <c r="D252" t="s">
        <v>33</v>
      </c>
      <c r="E252">
        <v>56</v>
      </c>
      <c r="F252" s="14">
        <v>0.806</v>
      </c>
      <c r="G252" s="20">
        <v>1.3</v>
      </c>
      <c r="H252" s="21">
        <v>1</v>
      </c>
      <c r="I252" s="22">
        <f>SUM(H252*2.5)</f>
        <v>2.5</v>
      </c>
      <c r="J252" s="21">
        <v>0.1</v>
      </c>
      <c r="K252" s="22">
        <f>SUM(J252*5)</f>
        <v>0.5</v>
      </c>
      <c r="L252" s="22">
        <f>SUM(G252+I252+K252)</f>
        <v>4.3</v>
      </c>
      <c r="M252" s="8"/>
      <c r="N252" s="20">
        <v>1.7</v>
      </c>
      <c r="O252" s="11" t="s">
        <v>533</v>
      </c>
      <c r="P252" s="20">
        <v>6.8</v>
      </c>
      <c r="Q252" s="17" t="s">
        <v>539</v>
      </c>
    </row>
    <row r="253" spans="1:17" ht="14.25">
      <c r="A253">
        <v>255</v>
      </c>
      <c r="B253" t="s">
        <v>301</v>
      </c>
      <c r="C253" t="s">
        <v>27</v>
      </c>
      <c r="D253" t="s">
        <v>49</v>
      </c>
      <c r="E253">
        <v>59</v>
      </c>
      <c r="F253" s="14">
        <v>0.75</v>
      </c>
      <c r="G253" s="20">
        <v>4.2</v>
      </c>
      <c r="H253" s="21">
        <v>0.4</v>
      </c>
      <c r="I253" s="22">
        <f>SUM(H253*2.5)</f>
        <v>1</v>
      </c>
      <c r="J253" s="21">
        <v>1.1</v>
      </c>
      <c r="K253" s="22">
        <f>SUM(J253*5)</f>
        <v>5.5</v>
      </c>
      <c r="L253" s="22">
        <f>SUM(G253+I253+K253)</f>
        <v>10.7</v>
      </c>
      <c r="M253" s="8" t="s">
        <v>535</v>
      </c>
      <c r="N253" s="20">
        <v>2.5</v>
      </c>
      <c r="O253" s="11" t="s">
        <v>4</v>
      </c>
      <c r="P253" s="20">
        <v>6.7</v>
      </c>
      <c r="Q253" s="17" t="s">
        <v>539</v>
      </c>
    </row>
    <row r="254" spans="1:17" ht="14.25">
      <c r="A254">
        <v>253</v>
      </c>
      <c r="B254" t="s">
        <v>299</v>
      </c>
      <c r="C254" t="s">
        <v>9</v>
      </c>
      <c r="D254" t="s">
        <v>33</v>
      </c>
      <c r="E254">
        <v>53</v>
      </c>
      <c r="F254" s="14">
        <v>0.583</v>
      </c>
      <c r="G254" s="20">
        <v>4.2</v>
      </c>
      <c r="H254" s="21">
        <v>0.7</v>
      </c>
      <c r="I254" s="22">
        <f>SUM(H254*2.5)</f>
        <v>1.75</v>
      </c>
      <c r="J254" s="21">
        <v>0.9</v>
      </c>
      <c r="K254" s="22">
        <f>SUM(J254*5)</f>
        <v>4.5</v>
      </c>
      <c r="L254" s="22">
        <f>SUM(G254+I254+K254)</f>
        <v>10.45</v>
      </c>
      <c r="M254" s="8" t="s">
        <v>535</v>
      </c>
      <c r="N254" s="20">
        <v>2.9</v>
      </c>
      <c r="O254" s="11" t="s">
        <v>4</v>
      </c>
      <c r="P254" s="20">
        <v>6.7</v>
      </c>
      <c r="Q254" s="17" t="s">
        <v>539</v>
      </c>
    </row>
    <row r="255" spans="1:17" ht="14.25">
      <c r="A255">
        <v>252</v>
      </c>
      <c r="B255" t="s">
        <v>298</v>
      </c>
      <c r="C255" t="s">
        <v>9</v>
      </c>
      <c r="D255" t="s">
        <v>55</v>
      </c>
      <c r="E255">
        <v>50</v>
      </c>
      <c r="F255" s="14">
        <v>0.688</v>
      </c>
      <c r="G255" s="20">
        <v>3.1</v>
      </c>
      <c r="H255" s="21">
        <v>0.5</v>
      </c>
      <c r="I255" s="22">
        <f>SUM(H255*2.5)</f>
        <v>1.25</v>
      </c>
      <c r="J255" s="21">
        <v>0.3</v>
      </c>
      <c r="K255" s="22">
        <f>SUM(J255*5)</f>
        <v>1.5</v>
      </c>
      <c r="L255" s="22">
        <f>SUM(G255+I255+K255)</f>
        <v>5.85</v>
      </c>
      <c r="M255" s="8"/>
      <c r="N255" s="20">
        <v>1.8</v>
      </c>
      <c r="O255" s="11" t="s">
        <v>533</v>
      </c>
      <c r="P255" s="20">
        <v>6.7</v>
      </c>
      <c r="Q255" s="17" t="s">
        <v>539</v>
      </c>
    </row>
    <row r="256" spans="1:17" ht="14.25">
      <c r="A256">
        <v>254</v>
      </c>
      <c r="B256" t="s">
        <v>300</v>
      </c>
      <c r="C256" t="s">
        <v>12</v>
      </c>
      <c r="D256" t="s">
        <v>110</v>
      </c>
      <c r="E256">
        <v>51</v>
      </c>
      <c r="F256" s="14">
        <v>0.85</v>
      </c>
      <c r="G256" s="20">
        <v>1.8</v>
      </c>
      <c r="H256" s="21">
        <v>0.6</v>
      </c>
      <c r="I256" s="22">
        <f>SUM(H256*2.5)</f>
        <v>1.5</v>
      </c>
      <c r="J256" s="21">
        <v>0.2</v>
      </c>
      <c r="K256" s="22">
        <f>SUM(J256*5)</f>
        <v>1</v>
      </c>
      <c r="L256" s="22">
        <f>SUM(G256+I256+K256)</f>
        <v>4.3</v>
      </c>
      <c r="M256" s="8"/>
      <c r="N256" s="20">
        <v>1</v>
      </c>
      <c r="O256" s="11" t="s">
        <v>533</v>
      </c>
      <c r="P256" s="20">
        <v>6.7</v>
      </c>
      <c r="Q256" s="17" t="s">
        <v>539</v>
      </c>
    </row>
    <row r="257" spans="1:17" ht="14.25">
      <c r="A257">
        <v>256</v>
      </c>
      <c r="B257" t="s">
        <v>302</v>
      </c>
      <c r="C257" t="s">
        <v>12</v>
      </c>
      <c r="D257" t="s">
        <v>20</v>
      </c>
      <c r="E257">
        <v>58</v>
      </c>
      <c r="F257" s="14">
        <v>0.743</v>
      </c>
      <c r="G257" s="20">
        <v>1.1</v>
      </c>
      <c r="H257" s="21">
        <v>0.5</v>
      </c>
      <c r="I257" s="22">
        <f>SUM(H257*2.5)</f>
        <v>1.25</v>
      </c>
      <c r="J257" s="21">
        <v>0.1</v>
      </c>
      <c r="K257" s="22">
        <f>SUM(J257*5)</f>
        <v>0.5</v>
      </c>
      <c r="L257" s="22">
        <f>SUM(G257+I257+K257)</f>
        <v>2.85</v>
      </c>
      <c r="M257" s="8"/>
      <c r="N257" s="20">
        <v>1.1</v>
      </c>
      <c r="O257" s="11" t="s">
        <v>533</v>
      </c>
      <c r="P257" s="20">
        <v>6.7</v>
      </c>
      <c r="Q257" s="17" t="s">
        <v>539</v>
      </c>
    </row>
    <row r="258" spans="1:17" ht="14.25">
      <c r="A258">
        <v>257</v>
      </c>
      <c r="B258" t="s">
        <v>303</v>
      </c>
      <c r="C258" t="s">
        <v>27</v>
      </c>
      <c r="D258" t="s">
        <v>33</v>
      </c>
      <c r="E258">
        <v>42</v>
      </c>
      <c r="F258" s="14">
        <v>0.618</v>
      </c>
      <c r="G258" s="20">
        <v>6.5</v>
      </c>
      <c r="H258" s="21">
        <v>0.3</v>
      </c>
      <c r="I258" s="22">
        <f>SUM(H258*2.5)</f>
        <v>0.75</v>
      </c>
      <c r="J258" s="21">
        <v>0.6</v>
      </c>
      <c r="K258" s="22">
        <f>SUM(J258*5)</f>
        <v>3</v>
      </c>
      <c r="L258" s="22">
        <f>SUM(G258+I258+K258)</f>
        <v>10.25</v>
      </c>
      <c r="M258" s="8" t="s">
        <v>535</v>
      </c>
      <c r="N258" s="20">
        <v>2.4</v>
      </c>
      <c r="O258" s="11" t="s">
        <v>4</v>
      </c>
      <c r="P258" s="20">
        <v>6.5</v>
      </c>
      <c r="Q258" s="17" t="s">
        <v>539</v>
      </c>
    </row>
    <row r="259" spans="1:17" ht="14.25">
      <c r="A259">
        <v>259</v>
      </c>
      <c r="B259" t="s">
        <v>305</v>
      </c>
      <c r="C259" t="s">
        <v>9</v>
      </c>
      <c r="D259" t="s">
        <v>63</v>
      </c>
      <c r="E259">
        <v>55</v>
      </c>
      <c r="F259" s="14">
        <v>0.809</v>
      </c>
      <c r="G259" s="20">
        <v>2.6</v>
      </c>
      <c r="H259" s="21">
        <v>0.6</v>
      </c>
      <c r="I259" s="22">
        <f>SUM(H259*2.5)</f>
        <v>1.5</v>
      </c>
      <c r="J259" s="21">
        <v>0.7</v>
      </c>
      <c r="K259" s="22">
        <f>SUM(J259*5)</f>
        <v>3.5</v>
      </c>
      <c r="L259" s="22">
        <f>SUM(G259+I259+K259)</f>
        <v>7.6</v>
      </c>
      <c r="M259" s="8" t="s">
        <v>536</v>
      </c>
      <c r="N259" s="20">
        <v>2.8</v>
      </c>
      <c r="O259" s="11" t="s">
        <v>4</v>
      </c>
      <c r="P259" s="20">
        <v>6.5</v>
      </c>
      <c r="Q259" s="17" t="s">
        <v>539</v>
      </c>
    </row>
    <row r="260" spans="1:17" ht="14.25">
      <c r="A260">
        <v>258</v>
      </c>
      <c r="B260" t="s">
        <v>304</v>
      </c>
      <c r="C260" t="s">
        <v>12</v>
      </c>
      <c r="D260" t="s">
        <v>102</v>
      </c>
      <c r="E260">
        <v>54</v>
      </c>
      <c r="F260" s="14">
        <v>0.661</v>
      </c>
      <c r="G260" s="20">
        <v>3.2</v>
      </c>
      <c r="H260" s="21">
        <v>0.7</v>
      </c>
      <c r="I260" s="22">
        <f>SUM(H260*2.5)</f>
        <v>1.75</v>
      </c>
      <c r="J260" s="21">
        <v>0.2</v>
      </c>
      <c r="K260" s="22">
        <f>SUM(J260*5)</f>
        <v>1</v>
      </c>
      <c r="L260" s="22">
        <f>SUM(G260+I260+K260)</f>
        <v>5.95</v>
      </c>
      <c r="M260" s="8"/>
      <c r="N260" s="20">
        <v>1.6</v>
      </c>
      <c r="O260" s="11" t="s">
        <v>533</v>
      </c>
      <c r="P260" s="20">
        <v>6.5</v>
      </c>
      <c r="Q260" s="17" t="s">
        <v>539</v>
      </c>
    </row>
    <row r="261" spans="1:17" ht="14.25">
      <c r="A261">
        <v>263</v>
      </c>
      <c r="B261" t="s">
        <v>309</v>
      </c>
      <c r="C261" t="s">
        <v>51</v>
      </c>
      <c r="D261" t="s">
        <v>87</v>
      </c>
      <c r="E261">
        <v>46</v>
      </c>
      <c r="F261" s="14">
        <v>0.679</v>
      </c>
      <c r="G261" s="20">
        <v>4.3</v>
      </c>
      <c r="H261" s="21">
        <v>0.7</v>
      </c>
      <c r="I261" s="22">
        <f>SUM(H261*2.5)</f>
        <v>1.75</v>
      </c>
      <c r="J261" s="21">
        <v>0.5</v>
      </c>
      <c r="K261" s="22">
        <f>SUM(J261*5)</f>
        <v>2.5</v>
      </c>
      <c r="L261" s="22">
        <f>SUM(G261+I261+K261)</f>
        <v>8.55</v>
      </c>
      <c r="M261" s="8" t="s">
        <v>536</v>
      </c>
      <c r="N261" s="20">
        <v>2</v>
      </c>
      <c r="O261" s="11" t="s">
        <v>4</v>
      </c>
      <c r="P261" s="20">
        <v>6.4</v>
      </c>
      <c r="Q261" s="17" t="s">
        <v>539</v>
      </c>
    </row>
    <row r="262" spans="1:17" ht="14.25">
      <c r="A262">
        <v>261</v>
      </c>
      <c r="B262" t="s">
        <v>307</v>
      </c>
      <c r="C262" t="s">
        <v>19</v>
      </c>
      <c r="D262" t="s">
        <v>33</v>
      </c>
      <c r="E262">
        <v>5</v>
      </c>
      <c r="F262" s="14">
        <v>0.636</v>
      </c>
      <c r="G262" s="20">
        <v>1.6</v>
      </c>
      <c r="H262" s="21">
        <v>1.6</v>
      </c>
      <c r="I262" s="22">
        <f>SUM(H262*2.5)</f>
        <v>4</v>
      </c>
      <c r="J262" s="21">
        <v>0.4</v>
      </c>
      <c r="K262" s="22">
        <f>SUM(J262*5)</f>
        <v>2</v>
      </c>
      <c r="L262" s="22">
        <f>SUM(G262+I262+K262)</f>
        <v>7.6</v>
      </c>
      <c r="M262" s="8" t="s">
        <v>536</v>
      </c>
      <c r="N262" s="20">
        <v>1.6</v>
      </c>
      <c r="O262" s="11" t="s">
        <v>533</v>
      </c>
      <c r="P262" s="20">
        <v>6.4</v>
      </c>
      <c r="Q262" s="17" t="s">
        <v>539</v>
      </c>
    </row>
    <row r="263" spans="1:17" ht="14.25">
      <c r="A263">
        <v>262</v>
      </c>
      <c r="B263" t="s">
        <v>308</v>
      </c>
      <c r="C263" t="s">
        <v>12</v>
      </c>
      <c r="D263" t="s">
        <v>41</v>
      </c>
      <c r="E263">
        <v>50</v>
      </c>
      <c r="F263" s="14">
        <v>0.746</v>
      </c>
      <c r="G263" s="20">
        <v>1.6</v>
      </c>
      <c r="H263" s="21">
        <v>0.7</v>
      </c>
      <c r="I263" s="22">
        <f>SUM(H263*2.5)</f>
        <v>1.75</v>
      </c>
      <c r="J263" s="21">
        <v>0.2</v>
      </c>
      <c r="K263" s="22">
        <f>SUM(J263*5)</f>
        <v>1</v>
      </c>
      <c r="L263" s="22">
        <f>SUM(G263+I263+K263)</f>
        <v>4.35</v>
      </c>
      <c r="M263" s="8"/>
      <c r="N263" s="20">
        <v>1.4</v>
      </c>
      <c r="O263" s="11" t="s">
        <v>533</v>
      </c>
      <c r="P263" s="20">
        <v>6.4</v>
      </c>
      <c r="Q263" s="17" t="s">
        <v>539</v>
      </c>
    </row>
    <row r="264" spans="1:17" ht="14.25">
      <c r="A264">
        <v>260</v>
      </c>
      <c r="B264" t="s">
        <v>306</v>
      </c>
      <c r="C264" t="s">
        <v>12</v>
      </c>
      <c r="D264" t="s">
        <v>110</v>
      </c>
      <c r="E264">
        <v>46</v>
      </c>
      <c r="F264" s="14">
        <v>0.794</v>
      </c>
      <c r="G264" s="20">
        <v>1.4</v>
      </c>
      <c r="H264" s="21">
        <v>0.6</v>
      </c>
      <c r="I264" s="22">
        <f>SUM(H264*2.5)</f>
        <v>1.5</v>
      </c>
      <c r="J264" s="21">
        <v>0.1</v>
      </c>
      <c r="K264" s="22">
        <f>SUM(J264*5)</f>
        <v>0.5</v>
      </c>
      <c r="L264" s="22">
        <f>SUM(G264+I264+K264)</f>
        <v>3.4</v>
      </c>
      <c r="M264" s="8"/>
      <c r="N264" s="20">
        <v>0.8</v>
      </c>
      <c r="O264" s="11" t="s">
        <v>533</v>
      </c>
      <c r="P264" s="20">
        <v>6.4</v>
      </c>
      <c r="Q264" s="17" t="s">
        <v>539</v>
      </c>
    </row>
    <row r="265" spans="1:17" ht="14.25">
      <c r="A265">
        <v>264</v>
      </c>
      <c r="B265" t="s">
        <v>310</v>
      </c>
      <c r="C265" t="s">
        <v>51</v>
      </c>
      <c r="D265" t="s">
        <v>43</v>
      </c>
      <c r="E265">
        <v>53</v>
      </c>
      <c r="F265" s="14">
        <v>0.725</v>
      </c>
      <c r="G265" s="20">
        <v>3.1</v>
      </c>
      <c r="H265" s="21">
        <v>1.2</v>
      </c>
      <c r="I265" s="22">
        <f>SUM(H265*2.5)</f>
        <v>3</v>
      </c>
      <c r="J265" s="21">
        <v>1</v>
      </c>
      <c r="K265" s="22">
        <f>SUM(J265*5)</f>
        <v>5</v>
      </c>
      <c r="L265" s="22">
        <f>SUM(G265+I265+K265)</f>
        <v>11.1</v>
      </c>
      <c r="M265" s="8" t="s">
        <v>535</v>
      </c>
      <c r="N265" s="20">
        <v>2.2</v>
      </c>
      <c r="O265" s="11" t="s">
        <v>4</v>
      </c>
      <c r="P265" s="20">
        <v>6.3</v>
      </c>
      <c r="Q265" s="17" t="s">
        <v>539</v>
      </c>
    </row>
    <row r="266" spans="1:17" ht="14.25">
      <c r="A266">
        <v>266</v>
      </c>
      <c r="B266" t="s">
        <v>312</v>
      </c>
      <c r="C266" t="s">
        <v>19</v>
      </c>
      <c r="D266" t="s">
        <v>78</v>
      </c>
      <c r="E266">
        <v>16</v>
      </c>
      <c r="F266" s="14">
        <v>0.684</v>
      </c>
      <c r="G266" s="20">
        <v>1.4</v>
      </c>
      <c r="H266" s="21">
        <v>0.5</v>
      </c>
      <c r="I266" s="22">
        <f>SUM(H266*2.5)</f>
        <v>1.25</v>
      </c>
      <c r="J266" s="21">
        <v>0.1</v>
      </c>
      <c r="K266" s="22">
        <f>SUM(J266*5)</f>
        <v>0.5</v>
      </c>
      <c r="L266" s="22">
        <f>SUM(G266+I266+K266)</f>
        <v>3.15</v>
      </c>
      <c r="M266" s="8"/>
      <c r="N266" s="20">
        <v>1.4</v>
      </c>
      <c r="O266" s="11" t="s">
        <v>533</v>
      </c>
      <c r="P266" s="20">
        <v>6.3</v>
      </c>
      <c r="Q266" s="17" t="s">
        <v>539</v>
      </c>
    </row>
    <row r="267" spans="1:17" ht="14.25">
      <c r="A267">
        <v>265</v>
      </c>
      <c r="B267" t="s">
        <v>311</v>
      </c>
      <c r="C267" t="s">
        <v>51</v>
      </c>
      <c r="D267" t="s">
        <v>39</v>
      </c>
      <c r="E267">
        <v>47</v>
      </c>
      <c r="F267" s="14">
        <v>0.793</v>
      </c>
      <c r="G267" s="20">
        <v>1.2</v>
      </c>
      <c r="H267" s="21">
        <v>0.3</v>
      </c>
      <c r="I267" s="22">
        <f>SUM(H267*2.5)</f>
        <v>0.75</v>
      </c>
      <c r="J267" s="21">
        <v>0.1</v>
      </c>
      <c r="K267" s="22">
        <f>SUM(J267*5)</f>
        <v>0.5</v>
      </c>
      <c r="L267" s="22">
        <f>SUM(G267+I267+K267)</f>
        <v>2.45</v>
      </c>
      <c r="M267" s="8"/>
      <c r="N267" s="20">
        <v>2</v>
      </c>
      <c r="O267" s="11" t="s">
        <v>4</v>
      </c>
      <c r="P267" s="20">
        <v>6.3</v>
      </c>
      <c r="Q267" s="17" t="s">
        <v>539</v>
      </c>
    </row>
    <row r="268" spans="1:17" ht="14.25">
      <c r="A268">
        <v>270</v>
      </c>
      <c r="B268" t="s">
        <v>316</v>
      </c>
      <c r="C268" t="s">
        <v>27</v>
      </c>
      <c r="D268" t="s">
        <v>53</v>
      </c>
      <c r="E268">
        <v>60</v>
      </c>
      <c r="F268" s="14">
        <v>0.762</v>
      </c>
      <c r="G268" s="20">
        <v>3.3</v>
      </c>
      <c r="H268" s="21">
        <v>0.7</v>
      </c>
      <c r="I268" s="22">
        <f>SUM(H268*2.5)</f>
        <v>1.75</v>
      </c>
      <c r="J268" s="21">
        <v>0.5</v>
      </c>
      <c r="K268" s="22">
        <f>SUM(J268*5)</f>
        <v>2.5</v>
      </c>
      <c r="L268" s="22">
        <f>SUM(G268+I268+K268)</f>
        <v>7.55</v>
      </c>
      <c r="M268" s="8" t="s">
        <v>536</v>
      </c>
      <c r="N268" s="20">
        <v>1.8</v>
      </c>
      <c r="O268" s="11" t="s">
        <v>533</v>
      </c>
      <c r="P268" s="20">
        <v>6.2</v>
      </c>
      <c r="Q268" s="17" t="s">
        <v>539</v>
      </c>
    </row>
    <row r="269" spans="1:17" ht="14.25">
      <c r="A269">
        <v>271</v>
      </c>
      <c r="B269" t="s">
        <v>317</v>
      </c>
      <c r="C269" t="s">
        <v>27</v>
      </c>
      <c r="D269" t="s">
        <v>39</v>
      </c>
      <c r="E269">
        <v>29</v>
      </c>
      <c r="F269" s="14">
        <v>0.677</v>
      </c>
      <c r="G269" s="20">
        <v>3.4</v>
      </c>
      <c r="H269" s="21">
        <v>0.4</v>
      </c>
      <c r="I269" s="22">
        <f>SUM(H269*2.5)</f>
        <v>1</v>
      </c>
      <c r="J269" s="21">
        <v>0.5</v>
      </c>
      <c r="K269" s="22">
        <f>SUM(J269*5)</f>
        <v>2.5</v>
      </c>
      <c r="L269" s="22">
        <f>SUM(G269+I269+K269)</f>
        <v>6.9</v>
      </c>
      <c r="M269" s="8" t="s">
        <v>536</v>
      </c>
      <c r="N269" s="20">
        <v>2.3</v>
      </c>
      <c r="O269" s="11" t="s">
        <v>4</v>
      </c>
      <c r="P269" s="20">
        <v>6.2</v>
      </c>
      <c r="Q269" s="17" t="s">
        <v>539</v>
      </c>
    </row>
    <row r="270" spans="1:17" ht="14.25">
      <c r="A270">
        <v>273</v>
      </c>
      <c r="B270" t="s">
        <v>319</v>
      </c>
      <c r="C270" t="s">
        <v>27</v>
      </c>
      <c r="D270" t="s">
        <v>22</v>
      </c>
      <c r="E270">
        <v>38</v>
      </c>
      <c r="F270" s="14">
        <v>0.589</v>
      </c>
      <c r="G270" s="20">
        <v>4</v>
      </c>
      <c r="H270" s="21">
        <v>0.3</v>
      </c>
      <c r="I270" s="22">
        <f>SUM(H270*2.5)</f>
        <v>0.75</v>
      </c>
      <c r="J270" s="21">
        <v>0.4</v>
      </c>
      <c r="K270" s="22">
        <f>SUM(J270*5)</f>
        <v>2</v>
      </c>
      <c r="L270" s="22">
        <f>SUM(G270+I270+K270)</f>
        <v>6.75</v>
      </c>
      <c r="M270" s="8" t="s">
        <v>536</v>
      </c>
      <c r="N270" s="20">
        <v>2.1</v>
      </c>
      <c r="O270" s="11" t="s">
        <v>4</v>
      </c>
      <c r="P270" s="20">
        <v>6.2</v>
      </c>
      <c r="Q270" s="17" t="s">
        <v>539</v>
      </c>
    </row>
    <row r="271" spans="1:17" ht="14.25">
      <c r="A271">
        <v>267</v>
      </c>
      <c r="B271" t="s">
        <v>313</v>
      </c>
      <c r="C271" t="s">
        <v>9</v>
      </c>
      <c r="D271" t="s">
        <v>47</v>
      </c>
      <c r="E271">
        <v>56</v>
      </c>
      <c r="F271" s="14">
        <v>0.833</v>
      </c>
      <c r="G271" s="20">
        <v>1.9</v>
      </c>
      <c r="H271" s="21">
        <v>0.3</v>
      </c>
      <c r="I271" s="22">
        <f>SUM(H271*2.5)</f>
        <v>0.75</v>
      </c>
      <c r="J271" s="21">
        <v>0.4</v>
      </c>
      <c r="K271" s="22">
        <f>SUM(J271*5)</f>
        <v>2</v>
      </c>
      <c r="L271" s="22">
        <f>SUM(G271+I271+K271)</f>
        <v>4.65</v>
      </c>
      <c r="M271" s="8"/>
      <c r="N271" s="20">
        <v>1.3</v>
      </c>
      <c r="O271" s="11" t="s">
        <v>533</v>
      </c>
      <c r="P271" s="20">
        <v>6.2</v>
      </c>
      <c r="Q271" s="17" t="s">
        <v>539</v>
      </c>
    </row>
    <row r="272" spans="1:17" ht="14.25">
      <c r="A272">
        <v>269</v>
      </c>
      <c r="B272" t="s">
        <v>315</v>
      </c>
      <c r="C272" t="s">
        <v>19</v>
      </c>
      <c r="D272" t="s">
        <v>67</v>
      </c>
      <c r="E272">
        <v>51</v>
      </c>
      <c r="F272" s="14">
        <v>0.795</v>
      </c>
      <c r="G272" s="20">
        <v>1.7</v>
      </c>
      <c r="H272" s="21">
        <v>0.6</v>
      </c>
      <c r="I272" s="22">
        <f>SUM(H272*2.5)</f>
        <v>1.5</v>
      </c>
      <c r="J272" s="21">
        <v>0.1</v>
      </c>
      <c r="K272" s="22">
        <f>SUM(J272*5)</f>
        <v>0.5</v>
      </c>
      <c r="L272" s="22">
        <f>SUM(G272+I272+K272)</f>
        <v>3.7</v>
      </c>
      <c r="M272" s="8"/>
      <c r="N272" s="20">
        <v>1.5</v>
      </c>
      <c r="O272" s="11" t="s">
        <v>533</v>
      </c>
      <c r="P272" s="20">
        <v>6.2</v>
      </c>
      <c r="Q272" s="17" t="s">
        <v>539</v>
      </c>
    </row>
    <row r="273" spans="1:17" ht="14.25">
      <c r="A273">
        <v>268</v>
      </c>
      <c r="B273" t="s">
        <v>314</v>
      </c>
      <c r="C273" t="s">
        <v>12</v>
      </c>
      <c r="D273" t="s">
        <v>24</v>
      </c>
      <c r="E273">
        <v>60</v>
      </c>
      <c r="F273" s="14">
        <v>0.854</v>
      </c>
      <c r="G273" s="20">
        <v>1.6</v>
      </c>
      <c r="H273" s="21">
        <v>0.2</v>
      </c>
      <c r="I273" s="22">
        <f>SUM(H273*2.5)</f>
        <v>0.5</v>
      </c>
      <c r="J273" s="21">
        <v>0.3</v>
      </c>
      <c r="K273" s="22">
        <f>SUM(J273*5)</f>
        <v>1.5</v>
      </c>
      <c r="L273" s="22">
        <f>SUM(G273+I273+K273)</f>
        <v>3.6</v>
      </c>
      <c r="M273" s="8"/>
      <c r="N273" s="20">
        <v>1.5</v>
      </c>
      <c r="O273" s="11" t="s">
        <v>533</v>
      </c>
      <c r="P273" s="20">
        <v>6.2</v>
      </c>
      <c r="Q273" s="17" t="s">
        <v>539</v>
      </c>
    </row>
    <row r="274" spans="1:17" ht="14.25">
      <c r="A274">
        <v>272</v>
      </c>
      <c r="B274" t="s">
        <v>318</v>
      </c>
      <c r="C274" t="s">
        <v>12</v>
      </c>
      <c r="D274" t="s">
        <v>41</v>
      </c>
      <c r="E274">
        <v>56</v>
      </c>
      <c r="F274" s="14">
        <v>0.878</v>
      </c>
      <c r="G274" s="20">
        <v>1.4</v>
      </c>
      <c r="H274" s="21">
        <v>0.4</v>
      </c>
      <c r="I274" s="22">
        <f>SUM(H274*2.5)</f>
        <v>1</v>
      </c>
      <c r="J274" s="21">
        <v>0.1</v>
      </c>
      <c r="K274" s="22">
        <f>SUM(J274*5)</f>
        <v>0.5</v>
      </c>
      <c r="L274" s="22">
        <f>SUM(G274+I274+K274)</f>
        <v>2.9</v>
      </c>
      <c r="M274" s="8"/>
      <c r="N274" s="20">
        <v>0.8</v>
      </c>
      <c r="O274" s="11" t="s">
        <v>533</v>
      </c>
      <c r="P274" s="20">
        <v>6.2</v>
      </c>
      <c r="Q274" s="17" t="s">
        <v>539</v>
      </c>
    </row>
    <row r="275" spans="1:17" ht="14.25">
      <c r="A275">
        <v>276</v>
      </c>
      <c r="B275" t="s">
        <v>322</v>
      </c>
      <c r="C275" t="s">
        <v>27</v>
      </c>
      <c r="D275" t="s">
        <v>113</v>
      </c>
      <c r="E275">
        <v>55</v>
      </c>
      <c r="F275" s="14">
        <v>0.468</v>
      </c>
      <c r="G275" s="20">
        <v>4.2</v>
      </c>
      <c r="H275" s="21">
        <v>0.7</v>
      </c>
      <c r="I275" s="22">
        <f>SUM(H275*2.5)</f>
        <v>1.75</v>
      </c>
      <c r="J275" s="21">
        <v>0.4</v>
      </c>
      <c r="K275" s="22">
        <f>SUM(J275*5)</f>
        <v>2</v>
      </c>
      <c r="L275" s="22">
        <f>SUM(G275+I275+K275)</f>
        <v>7.95</v>
      </c>
      <c r="M275" s="8" t="s">
        <v>536</v>
      </c>
      <c r="N275" s="20">
        <v>1.9</v>
      </c>
      <c r="O275" s="11" t="s">
        <v>533</v>
      </c>
      <c r="P275" s="20">
        <v>6.1</v>
      </c>
      <c r="Q275" s="17" t="s">
        <v>539</v>
      </c>
    </row>
    <row r="276" spans="1:17" ht="14.25">
      <c r="A276">
        <v>274</v>
      </c>
      <c r="B276" t="s">
        <v>320</v>
      </c>
      <c r="C276" t="s">
        <v>9</v>
      </c>
      <c r="D276" t="s">
        <v>33</v>
      </c>
      <c r="E276">
        <v>61</v>
      </c>
      <c r="F276" s="14">
        <v>0.735</v>
      </c>
      <c r="G276" s="20">
        <v>3.4</v>
      </c>
      <c r="H276" s="21">
        <v>0.3</v>
      </c>
      <c r="I276" s="22">
        <f>SUM(H276*2.5)</f>
        <v>0.75</v>
      </c>
      <c r="J276" s="21">
        <v>0.6</v>
      </c>
      <c r="K276" s="22">
        <f>SUM(J276*5)</f>
        <v>3</v>
      </c>
      <c r="L276" s="22">
        <f>SUM(G276+I276+K276)</f>
        <v>7.15</v>
      </c>
      <c r="M276" s="8" t="s">
        <v>536</v>
      </c>
      <c r="N276" s="20">
        <v>1.9</v>
      </c>
      <c r="O276" s="11" t="s">
        <v>533</v>
      </c>
      <c r="P276" s="20">
        <v>6.1</v>
      </c>
      <c r="Q276" s="17" t="s">
        <v>539</v>
      </c>
    </row>
    <row r="277" spans="1:17" ht="14.25">
      <c r="A277">
        <v>278</v>
      </c>
      <c r="B277" t="s">
        <v>324</v>
      </c>
      <c r="C277" t="s">
        <v>27</v>
      </c>
      <c r="D277" t="s">
        <v>67</v>
      </c>
      <c r="E277">
        <v>31</v>
      </c>
      <c r="F277" s="14">
        <v>0.906</v>
      </c>
      <c r="G277" s="20">
        <v>2.8</v>
      </c>
      <c r="H277" s="21">
        <v>0.5</v>
      </c>
      <c r="I277" s="22">
        <f>SUM(H277*2.5)</f>
        <v>1.25</v>
      </c>
      <c r="J277" s="21">
        <v>0.5</v>
      </c>
      <c r="K277" s="22">
        <f>SUM(J277*5)</f>
        <v>2.5</v>
      </c>
      <c r="L277" s="22">
        <f>SUM(G277+I277+K277)</f>
        <v>6.55</v>
      </c>
      <c r="M277" s="8" t="s">
        <v>536</v>
      </c>
      <c r="N277" s="20">
        <v>1.5</v>
      </c>
      <c r="O277" s="11" t="s">
        <v>533</v>
      </c>
      <c r="P277" s="20">
        <v>6.1</v>
      </c>
      <c r="Q277" s="17" t="s">
        <v>539</v>
      </c>
    </row>
    <row r="278" spans="1:17" ht="14.25">
      <c r="A278">
        <v>279</v>
      </c>
      <c r="B278" t="s">
        <v>325</v>
      </c>
      <c r="C278" t="s">
        <v>27</v>
      </c>
      <c r="D278" t="s">
        <v>55</v>
      </c>
      <c r="E278">
        <v>24</v>
      </c>
      <c r="F278" s="14">
        <v>0.724</v>
      </c>
      <c r="G278" s="20">
        <v>2.3</v>
      </c>
      <c r="H278" s="21">
        <v>0.1</v>
      </c>
      <c r="I278" s="22">
        <f>SUM(H278*2.5)</f>
        <v>0.25</v>
      </c>
      <c r="J278" s="21">
        <v>0.6</v>
      </c>
      <c r="K278" s="22">
        <f>SUM(J278*5)</f>
        <v>3</v>
      </c>
      <c r="L278" s="22">
        <f>SUM(G278+I278+K278)</f>
        <v>5.55</v>
      </c>
      <c r="M278" s="8"/>
      <c r="N278" s="20">
        <v>2</v>
      </c>
      <c r="O278" s="11" t="s">
        <v>4</v>
      </c>
      <c r="P278" s="20">
        <v>6.1</v>
      </c>
      <c r="Q278" s="17" t="s">
        <v>539</v>
      </c>
    </row>
    <row r="279" spans="1:17" ht="14.25">
      <c r="A279">
        <v>277</v>
      </c>
      <c r="B279" t="s">
        <v>323</v>
      </c>
      <c r="C279" t="s">
        <v>12</v>
      </c>
      <c r="D279" t="s">
        <v>63</v>
      </c>
      <c r="E279">
        <v>36</v>
      </c>
      <c r="F279" s="14">
        <v>0.871</v>
      </c>
      <c r="G279" s="20">
        <v>1.4</v>
      </c>
      <c r="H279" s="21">
        <v>0.6</v>
      </c>
      <c r="I279" s="22">
        <f>SUM(H279*2.5)</f>
        <v>1.5</v>
      </c>
      <c r="J279" s="21">
        <v>0.2</v>
      </c>
      <c r="K279" s="22">
        <f>SUM(J279*5)</f>
        <v>1</v>
      </c>
      <c r="L279" s="22">
        <f>SUM(G279+I279+K279)</f>
        <v>3.9</v>
      </c>
      <c r="M279" s="8"/>
      <c r="N279" s="20">
        <v>2.3</v>
      </c>
      <c r="O279" s="11" t="s">
        <v>4</v>
      </c>
      <c r="P279" s="20">
        <v>6.1</v>
      </c>
      <c r="Q279" s="17" t="s">
        <v>539</v>
      </c>
    </row>
    <row r="280" spans="1:17" ht="14.25">
      <c r="A280">
        <v>275</v>
      </c>
      <c r="B280" t="s">
        <v>321</v>
      </c>
      <c r="C280" t="s">
        <v>12</v>
      </c>
      <c r="D280" t="s">
        <v>17</v>
      </c>
      <c r="E280">
        <v>52</v>
      </c>
      <c r="F280" s="14">
        <v>0.684</v>
      </c>
      <c r="G280" s="20">
        <v>1.5</v>
      </c>
      <c r="H280" s="21">
        <v>0.4</v>
      </c>
      <c r="I280" s="22">
        <f>SUM(H280*2.5)</f>
        <v>1</v>
      </c>
      <c r="J280" s="21">
        <v>0.2</v>
      </c>
      <c r="K280" s="22">
        <f>SUM(J280*5)</f>
        <v>1</v>
      </c>
      <c r="L280" s="22">
        <f>SUM(G280+I280+K280)</f>
        <v>3.5</v>
      </c>
      <c r="M280" s="8"/>
      <c r="N280" s="20">
        <v>1.5</v>
      </c>
      <c r="O280" s="11" t="s">
        <v>533</v>
      </c>
      <c r="P280" s="20">
        <v>6.1</v>
      </c>
      <c r="Q280" s="17" t="s">
        <v>539</v>
      </c>
    </row>
    <row r="281" spans="1:17" ht="14.25">
      <c r="A281">
        <v>282</v>
      </c>
      <c r="B281" t="s">
        <v>328</v>
      </c>
      <c r="C281" t="s">
        <v>12</v>
      </c>
      <c r="D281" t="s">
        <v>37</v>
      </c>
      <c r="E281">
        <v>49</v>
      </c>
      <c r="F281" s="14">
        <v>0.806</v>
      </c>
      <c r="G281" s="20">
        <v>1.6</v>
      </c>
      <c r="H281" s="21">
        <v>0.7</v>
      </c>
      <c r="I281" s="22">
        <f>SUM(H281*2.5)</f>
        <v>1.75</v>
      </c>
      <c r="J281" s="21">
        <v>0.3</v>
      </c>
      <c r="K281" s="22">
        <f>SUM(J281*5)</f>
        <v>1.5</v>
      </c>
      <c r="L281" s="22">
        <f>SUM(G281+I281+K281)</f>
        <v>4.85</v>
      </c>
      <c r="M281" s="8"/>
      <c r="N281" s="20">
        <v>1.8</v>
      </c>
      <c r="O281" s="11" t="s">
        <v>533</v>
      </c>
      <c r="P281" s="20">
        <v>6</v>
      </c>
      <c r="Q281" s="17" t="s">
        <v>539</v>
      </c>
    </row>
    <row r="282" spans="1:17" ht="14.25">
      <c r="A282">
        <v>281</v>
      </c>
      <c r="B282" t="s">
        <v>327</v>
      </c>
      <c r="C282" t="s">
        <v>12</v>
      </c>
      <c r="D282" t="s">
        <v>39</v>
      </c>
      <c r="E282">
        <v>4</v>
      </c>
      <c r="F282" s="14">
        <v>0.5</v>
      </c>
      <c r="G282" s="20">
        <v>1.5</v>
      </c>
      <c r="H282" s="21">
        <v>0.5</v>
      </c>
      <c r="I282" s="22">
        <f>SUM(H282*2.5)</f>
        <v>1.25</v>
      </c>
      <c r="J282" s="21">
        <v>0.3</v>
      </c>
      <c r="K282" s="22">
        <f>SUM(J282*5)</f>
        <v>1.5</v>
      </c>
      <c r="L282" s="22">
        <f>SUM(G282+I282+K282)</f>
        <v>4.25</v>
      </c>
      <c r="M282" s="8"/>
      <c r="N282" s="20">
        <v>1.5</v>
      </c>
      <c r="O282" s="11" t="s">
        <v>533</v>
      </c>
      <c r="P282" s="20">
        <v>6</v>
      </c>
      <c r="Q282" s="17" t="s">
        <v>539</v>
      </c>
    </row>
    <row r="283" spans="1:17" ht="14.25">
      <c r="A283">
        <v>280</v>
      </c>
      <c r="B283" t="s">
        <v>326</v>
      </c>
      <c r="C283" t="s">
        <v>51</v>
      </c>
      <c r="D283" t="s">
        <v>39</v>
      </c>
      <c r="E283">
        <v>26</v>
      </c>
      <c r="F283" s="14">
        <v>0.68</v>
      </c>
      <c r="G283" s="20">
        <v>1.7</v>
      </c>
      <c r="H283" s="21">
        <v>0.4</v>
      </c>
      <c r="I283" s="22">
        <f>SUM(H283*2.5)</f>
        <v>1</v>
      </c>
      <c r="J283" s="21">
        <v>0.2</v>
      </c>
      <c r="K283" s="22">
        <f>SUM(J283*5)</f>
        <v>1</v>
      </c>
      <c r="L283" s="22">
        <f>SUM(G283+I283+K283)</f>
        <v>3.7</v>
      </c>
      <c r="M283" s="8"/>
      <c r="N283" s="20">
        <v>1.5</v>
      </c>
      <c r="O283" s="11" t="s">
        <v>533</v>
      </c>
      <c r="P283" s="20">
        <v>6</v>
      </c>
      <c r="Q283" s="17" t="s">
        <v>539</v>
      </c>
    </row>
    <row r="284" spans="1:17" ht="14.25">
      <c r="A284">
        <v>283</v>
      </c>
      <c r="B284" t="s">
        <v>329</v>
      </c>
      <c r="C284" t="s">
        <v>51</v>
      </c>
      <c r="D284" t="s">
        <v>20</v>
      </c>
      <c r="E284">
        <v>46</v>
      </c>
      <c r="F284" s="14">
        <v>0.77</v>
      </c>
      <c r="G284" s="20">
        <v>3.4</v>
      </c>
      <c r="H284" s="21">
        <v>0.4</v>
      </c>
      <c r="I284" s="22">
        <f>SUM(H284*2.5)</f>
        <v>1</v>
      </c>
      <c r="J284" s="21">
        <v>0.4</v>
      </c>
      <c r="K284" s="22">
        <f>SUM(J284*5)</f>
        <v>2</v>
      </c>
      <c r="L284" s="22">
        <f>SUM(G284+I284+K284)</f>
        <v>6.4</v>
      </c>
      <c r="M284" s="8" t="s">
        <v>536</v>
      </c>
      <c r="N284" s="20">
        <v>1.4</v>
      </c>
      <c r="O284" s="11" t="s">
        <v>533</v>
      </c>
      <c r="P284" s="20">
        <v>5.9</v>
      </c>
      <c r="Q284" s="17" t="s">
        <v>539</v>
      </c>
    </row>
    <row r="285" spans="1:17" ht="14.25">
      <c r="A285">
        <v>286</v>
      </c>
      <c r="B285" t="s">
        <v>332</v>
      </c>
      <c r="C285" t="s">
        <v>12</v>
      </c>
      <c r="D285" t="s">
        <v>43</v>
      </c>
      <c r="E285">
        <v>28</v>
      </c>
      <c r="F285" s="14">
        <v>0.786</v>
      </c>
      <c r="G285" s="20">
        <v>1.2</v>
      </c>
      <c r="H285" s="21">
        <v>0.9</v>
      </c>
      <c r="I285" s="22">
        <f>SUM(H285*2.5)</f>
        <v>2.25</v>
      </c>
      <c r="J285" s="21">
        <v>0.5</v>
      </c>
      <c r="K285" s="22">
        <f>SUM(J285*5)</f>
        <v>2.5</v>
      </c>
      <c r="L285" s="22">
        <f>SUM(G285+I285+K285)</f>
        <v>5.95</v>
      </c>
      <c r="M285" s="8"/>
      <c r="N285" s="20">
        <v>1.8</v>
      </c>
      <c r="O285" s="11" t="s">
        <v>533</v>
      </c>
      <c r="P285" s="20">
        <v>5.9</v>
      </c>
      <c r="Q285" s="17" t="s">
        <v>539</v>
      </c>
    </row>
    <row r="286" spans="1:17" ht="14.25">
      <c r="A286">
        <v>284</v>
      </c>
      <c r="B286" t="s">
        <v>330</v>
      </c>
      <c r="C286" t="s">
        <v>9</v>
      </c>
      <c r="D286" t="s">
        <v>83</v>
      </c>
      <c r="E286">
        <v>32</v>
      </c>
      <c r="F286" s="14">
        <v>0.706</v>
      </c>
      <c r="G286" s="20">
        <v>2.7</v>
      </c>
      <c r="H286" s="21">
        <v>0.4</v>
      </c>
      <c r="I286" s="22">
        <f>SUM(H286*2.5)</f>
        <v>1</v>
      </c>
      <c r="J286" s="21">
        <v>0.4</v>
      </c>
      <c r="K286" s="22">
        <f>SUM(J286*5)</f>
        <v>2</v>
      </c>
      <c r="L286" s="22">
        <f>SUM(G286+I286+K286)</f>
        <v>5.7</v>
      </c>
      <c r="M286" s="8"/>
      <c r="N286" s="20">
        <v>1.6</v>
      </c>
      <c r="O286" s="11" t="s">
        <v>533</v>
      </c>
      <c r="P286" s="20">
        <v>5.9</v>
      </c>
      <c r="Q286" s="17" t="s">
        <v>539</v>
      </c>
    </row>
    <row r="287" spans="1:17" ht="14.25">
      <c r="A287">
        <v>285</v>
      </c>
      <c r="B287" t="s">
        <v>331</v>
      </c>
      <c r="C287" t="s">
        <v>51</v>
      </c>
      <c r="D287" t="s">
        <v>113</v>
      </c>
      <c r="E287">
        <v>45</v>
      </c>
      <c r="F287" s="14">
        <v>0.652</v>
      </c>
      <c r="G287" s="20">
        <v>2</v>
      </c>
      <c r="H287" s="21">
        <v>0.4</v>
      </c>
      <c r="I287" s="22">
        <f>SUM(H287*2.5)</f>
        <v>1</v>
      </c>
      <c r="J287" s="21">
        <v>0.2</v>
      </c>
      <c r="K287" s="22">
        <f>SUM(J287*5)</f>
        <v>1</v>
      </c>
      <c r="L287" s="22">
        <f>SUM(G287+I287+K287)</f>
        <v>4</v>
      </c>
      <c r="M287" s="8"/>
      <c r="N287" s="20">
        <v>1</v>
      </c>
      <c r="O287" s="11" t="s">
        <v>533</v>
      </c>
      <c r="P287" s="20">
        <v>5.9</v>
      </c>
      <c r="Q287" s="17" t="s">
        <v>539</v>
      </c>
    </row>
    <row r="288" spans="1:17" ht="14.25">
      <c r="A288">
        <v>290</v>
      </c>
      <c r="B288" t="s">
        <v>336</v>
      </c>
      <c r="C288" t="s">
        <v>27</v>
      </c>
      <c r="D288" t="s">
        <v>75</v>
      </c>
      <c r="E288">
        <v>59</v>
      </c>
      <c r="F288" s="14">
        <v>0.681</v>
      </c>
      <c r="G288" s="20">
        <v>4.1</v>
      </c>
      <c r="H288" s="21">
        <v>0.3</v>
      </c>
      <c r="I288" s="22">
        <f>SUM(H288*2.5)</f>
        <v>0.75</v>
      </c>
      <c r="J288" s="21">
        <v>1.3</v>
      </c>
      <c r="K288" s="22">
        <f>SUM(J288*5)</f>
        <v>6.5</v>
      </c>
      <c r="L288" s="22">
        <f>SUM(G288+I288+K288)</f>
        <v>11.35</v>
      </c>
      <c r="M288" s="8" t="s">
        <v>535</v>
      </c>
      <c r="N288" s="20">
        <v>2.1</v>
      </c>
      <c r="O288" s="11" t="s">
        <v>4</v>
      </c>
      <c r="P288" s="20">
        <v>5.8</v>
      </c>
      <c r="Q288" s="17" t="s">
        <v>539</v>
      </c>
    </row>
    <row r="289" spans="1:17" ht="14.25">
      <c r="A289">
        <v>292</v>
      </c>
      <c r="B289" t="s">
        <v>338</v>
      </c>
      <c r="C289" t="s">
        <v>51</v>
      </c>
      <c r="D289" t="s">
        <v>63</v>
      </c>
      <c r="E289">
        <v>9</v>
      </c>
      <c r="F289" s="14">
        <v>0.571</v>
      </c>
      <c r="G289" s="20">
        <v>1.3</v>
      </c>
      <c r="H289" s="21">
        <v>1.1</v>
      </c>
      <c r="I289" s="22">
        <f>SUM(H289*2.5)</f>
        <v>2.75</v>
      </c>
      <c r="J289" s="21">
        <v>0.6</v>
      </c>
      <c r="K289" s="22">
        <f>SUM(J289*5)</f>
        <v>3</v>
      </c>
      <c r="L289" s="22">
        <f>SUM(G289+I289+K289)</f>
        <v>7.05</v>
      </c>
      <c r="M289" s="8" t="s">
        <v>536</v>
      </c>
      <c r="N289" s="20">
        <v>1</v>
      </c>
      <c r="O289" s="11" t="s">
        <v>533</v>
      </c>
      <c r="P289" s="20">
        <v>5.8</v>
      </c>
      <c r="Q289" s="17" t="s">
        <v>539</v>
      </c>
    </row>
    <row r="290" spans="1:17" ht="14.25">
      <c r="A290">
        <v>287</v>
      </c>
      <c r="B290" t="s">
        <v>333</v>
      </c>
      <c r="C290" t="s">
        <v>9</v>
      </c>
      <c r="D290" t="s">
        <v>78</v>
      </c>
      <c r="E290">
        <v>53</v>
      </c>
      <c r="F290" s="14">
        <v>0.821</v>
      </c>
      <c r="G290" s="20">
        <v>3.5</v>
      </c>
      <c r="H290" s="21">
        <v>0.5</v>
      </c>
      <c r="I290" s="22">
        <f>SUM(H290*2.5)</f>
        <v>1.25</v>
      </c>
      <c r="J290" s="21">
        <v>0.4</v>
      </c>
      <c r="K290" s="22">
        <f>SUM(J290*5)</f>
        <v>2</v>
      </c>
      <c r="L290" s="22">
        <f>SUM(G290+I290+K290)</f>
        <v>6.75</v>
      </c>
      <c r="M290" s="8" t="s">
        <v>536</v>
      </c>
      <c r="N290" s="20">
        <v>2.2</v>
      </c>
      <c r="O290" s="11" t="s">
        <v>4</v>
      </c>
      <c r="P290" s="20">
        <v>5.8</v>
      </c>
      <c r="Q290" s="17" t="s">
        <v>539</v>
      </c>
    </row>
    <row r="291" spans="1:17" ht="14.25">
      <c r="A291">
        <v>294</v>
      </c>
      <c r="B291" t="s">
        <v>340</v>
      </c>
      <c r="C291" t="s">
        <v>27</v>
      </c>
      <c r="D291" t="s">
        <v>20</v>
      </c>
      <c r="E291">
        <v>50</v>
      </c>
      <c r="F291" s="14">
        <v>0.824</v>
      </c>
      <c r="G291" s="20">
        <v>3.6</v>
      </c>
      <c r="H291" s="21">
        <v>0.6</v>
      </c>
      <c r="I291" s="22">
        <f>SUM(H291*2.5)</f>
        <v>1.5</v>
      </c>
      <c r="J291" s="21">
        <v>0.2</v>
      </c>
      <c r="K291" s="22">
        <f>SUM(J291*5)</f>
        <v>1</v>
      </c>
      <c r="L291" s="22">
        <f>SUM(G291+I291+K291)</f>
        <v>6.1</v>
      </c>
      <c r="M291" s="8" t="s">
        <v>536</v>
      </c>
      <c r="N291" s="20">
        <v>1.9</v>
      </c>
      <c r="O291" s="11" t="s">
        <v>533</v>
      </c>
      <c r="P291" s="20">
        <v>5.8</v>
      </c>
      <c r="Q291" s="17" t="s">
        <v>539</v>
      </c>
    </row>
    <row r="292" spans="1:17" ht="14.25">
      <c r="A292">
        <v>288</v>
      </c>
      <c r="B292" t="s">
        <v>334</v>
      </c>
      <c r="C292" t="s">
        <v>51</v>
      </c>
      <c r="D292" t="s">
        <v>37</v>
      </c>
      <c r="E292">
        <v>58</v>
      </c>
      <c r="F292" s="14">
        <v>0.694</v>
      </c>
      <c r="G292" s="20">
        <v>1.8</v>
      </c>
      <c r="H292" s="21">
        <v>0.8</v>
      </c>
      <c r="I292" s="22">
        <f>SUM(H292*2.5)</f>
        <v>2</v>
      </c>
      <c r="J292" s="21">
        <v>0.2</v>
      </c>
      <c r="K292" s="22">
        <f>SUM(J292*5)</f>
        <v>1</v>
      </c>
      <c r="L292" s="22">
        <f>SUM(G292+I292+K292)</f>
        <v>4.8</v>
      </c>
      <c r="M292" s="8"/>
      <c r="N292" s="20">
        <v>1.8</v>
      </c>
      <c r="O292" s="11" t="s">
        <v>533</v>
      </c>
      <c r="P292" s="20">
        <v>5.8</v>
      </c>
      <c r="Q292" s="17" t="s">
        <v>539</v>
      </c>
    </row>
    <row r="293" spans="1:17" ht="14.25">
      <c r="A293">
        <v>291</v>
      </c>
      <c r="B293" t="s">
        <v>337</v>
      </c>
      <c r="C293" t="s">
        <v>9</v>
      </c>
      <c r="D293" t="s">
        <v>53</v>
      </c>
      <c r="E293">
        <v>48</v>
      </c>
      <c r="F293" s="14">
        <v>0.828</v>
      </c>
      <c r="G293" s="20">
        <v>2.6</v>
      </c>
      <c r="H293" s="21">
        <v>0.6</v>
      </c>
      <c r="I293" s="22">
        <f>SUM(H293*2.5)</f>
        <v>1.5</v>
      </c>
      <c r="J293" s="21">
        <v>0.1</v>
      </c>
      <c r="K293" s="22">
        <f>SUM(J293*5)</f>
        <v>0.5</v>
      </c>
      <c r="L293" s="22">
        <f>SUM(G293+I293+K293)</f>
        <v>4.6</v>
      </c>
      <c r="M293" s="8"/>
      <c r="N293" s="20">
        <v>1.8</v>
      </c>
      <c r="O293" s="11" t="s">
        <v>533</v>
      </c>
      <c r="P293" s="20">
        <v>5.8</v>
      </c>
      <c r="Q293" s="17" t="s">
        <v>539</v>
      </c>
    </row>
    <row r="294" spans="1:17" ht="14.25">
      <c r="A294">
        <v>293</v>
      </c>
      <c r="B294" t="s">
        <v>339</v>
      </c>
      <c r="C294" t="s">
        <v>9</v>
      </c>
      <c r="D294" t="s">
        <v>61</v>
      </c>
      <c r="E294">
        <v>52</v>
      </c>
      <c r="F294" s="14">
        <v>0.841</v>
      </c>
      <c r="G294" s="20">
        <v>2.5</v>
      </c>
      <c r="H294" s="21">
        <v>0.4</v>
      </c>
      <c r="I294" s="22">
        <f>SUM(H294*2.5)</f>
        <v>1</v>
      </c>
      <c r="J294" s="21">
        <v>0.2</v>
      </c>
      <c r="K294" s="22">
        <f>SUM(J294*5)</f>
        <v>1</v>
      </c>
      <c r="L294" s="22">
        <f>SUM(G294+I294+K294)</f>
        <v>4.5</v>
      </c>
      <c r="M294" s="8"/>
      <c r="N294" s="20">
        <v>2</v>
      </c>
      <c r="O294" s="11" t="s">
        <v>4</v>
      </c>
      <c r="P294" s="20">
        <v>5.8</v>
      </c>
      <c r="Q294" s="17" t="s">
        <v>539</v>
      </c>
    </row>
    <row r="295" spans="1:17" ht="14.25">
      <c r="A295">
        <v>289</v>
      </c>
      <c r="B295" t="s">
        <v>335</v>
      </c>
      <c r="C295" t="s">
        <v>51</v>
      </c>
      <c r="D295" t="s">
        <v>55</v>
      </c>
      <c r="E295">
        <v>40</v>
      </c>
      <c r="F295" s="14">
        <v>0.773</v>
      </c>
      <c r="G295" s="20">
        <v>2</v>
      </c>
      <c r="H295" s="21">
        <v>0.2</v>
      </c>
      <c r="I295" s="22">
        <f>SUM(H295*2.5)</f>
        <v>0.5</v>
      </c>
      <c r="J295" s="21">
        <v>0.1</v>
      </c>
      <c r="K295" s="22">
        <f>SUM(J295*5)</f>
        <v>0.5</v>
      </c>
      <c r="L295" s="22">
        <f>SUM(G295+I295+K295)</f>
        <v>3</v>
      </c>
      <c r="M295" s="8"/>
      <c r="N295" s="20">
        <v>1.3</v>
      </c>
      <c r="O295" s="11" t="s">
        <v>533</v>
      </c>
      <c r="P295" s="20">
        <v>5.8</v>
      </c>
      <c r="Q295" s="17" t="s">
        <v>539</v>
      </c>
    </row>
    <row r="296" spans="1:17" ht="14.25">
      <c r="A296">
        <v>295</v>
      </c>
      <c r="B296" t="s">
        <v>341</v>
      </c>
      <c r="C296" t="s">
        <v>51</v>
      </c>
      <c r="D296" t="s">
        <v>24</v>
      </c>
      <c r="E296">
        <v>49</v>
      </c>
      <c r="F296" s="14">
        <v>0.707</v>
      </c>
      <c r="G296" s="20">
        <v>2</v>
      </c>
      <c r="H296" s="21">
        <v>0.8</v>
      </c>
      <c r="I296" s="22">
        <f>SUM(H296*2.5)</f>
        <v>2</v>
      </c>
      <c r="J296" s="21">
        <v>0.7</v>
      </c>
      <c r="K296" s="22">
        <f>SUM(J296*5)</f>
        <v>3.5</v>
      </c>
      <c r="L296" s="22">
        <f>SUM(G296+I296+K296)</f>
        <v>7.5</v>
      </c>
      <c r="M296" s="8" t="s">
        <v>536</v>
      </c>
      <c r="N296" s="20">
        <v>1.7</v>
      </c>
      <c r="O296" s="11" t="s">
        <v>533</v>
      </c>
      <c r="P296" s="20">
        <v>5.7</v>
      </c>
      <c r="Q296" s="17" t="s">
        <v>539</v>
      </c>
    </row>
    <row r="297" spans="1:17" ht="14.25">
      <c r="A297">
        <v>300</v>
      </c>
      <c r="B297" t="s">
        <v>346</v>
      </c>
      <c r="C297" t="s">
        <v>51</v>
      </c>
      <c r="D297" t="s">
        <v>13</v>
      </c>
      <c r="E297">
        <v>58</v>
      </c>
      <c r="F297" s="14">
        <v>0.795</v>
      </c>
      <c r="G297" s="20">
        <v>4.6</v>
      </c>
      <c r="H297" s="21">
        <v>1</v>
      </c>
      <c r="I297" s="22">
        <f>SUM(H297*2.5)</f>
        <v>2.5</v>
      </c>
      <c r="J297" s="21">
        <v>0.2</v>
      </c>
      <c r="K297" s="22">
        <f>SUM(J297*5)</f>
        <v>1</v>
      </c>
      <c r="L297" s="22">
        <f>SUM(G297+I297+K297)</f>
        <v>8.1</v>
      </c>
      <c r="M297" s="8" t="s">
        <v>536</v>
      </c>
      <c r="N297" s="20">
        <v>2.6</v>
      </c>
      <c r="O297" s="11" t="s">
        <v>4</v>
      </c>
      <c r="P297" s="20">
        <v>5.6</v>
      </c>
      <c r="Q297" s="17" t="s">
        <v>539</v>
      </c>
    </row>
    <row r="298" spans="1:17" ht="14.25">
      <c r="A298">
        <v>296</v>
      </c>
      <c r="B298" t="s">
        <v>342</v>
      </c>
      <c r="C298" t="s">
        <v>27</v>
      </c>
      <c r="D298" t="s">
        <v>31</v>
      </c>
      <c r="E298">
        <v>60</v>
      </c>
      <c r="F298" s="14">
        <v>0.742</v>
      </c>
      <c r="G298" s="20">
        <v>3.8</v>
      </c>
      <c r="H298" s="21">
        <v>0.3</v>
      </c>
      <c r="I298" s="22">
        <f>SUM(H298*2.5)</f>
        <v>0.75</v>
      </c>
      <c r="J298" s="21">
        <v>0.6</v>
      </c>
      <c r="K298" s="22">
        <f>SUM(J298*5)</f>
        <v>3</v>
      </c>
      <c r="L298" s="22">
        <f>SUM(G298+I298+K298)</f>
        <v>7.55</v>
      </c>
      <c r="M298" s="8" t="s">
        <v>536</v>
      </c>
      <c r="N298" s="20">
        <v>2.4</v>
      </c>
      <c r="O298" s="11" t="s">
        <v>4</v>
      </c>
      <c r="P298" s="20">
        <v>5.6</v>
      </c>
      <c r="Q298" s="17" t="s">
        <v>539</v>
      </c>
    </row>
    <row r="299" spans="1:17" ht="14.25">
      <c r="A299">
        <v>297</v>
      </c>
      <c r="B299" t="s">
        <v>343</v>
      </c>
      <c r="C299" t="s">
        <v>19</v>
      </c>
      <c r="D299" t="s">
        <v>43</v>
      </c>
      <c r="E299">
        <v>38</v>
      </c>
      <c r="F299" s="14">
        <v>0.787</v>
      </c>
      <c r="G299" s="20">
        <v>1.8</v>
      </c>
      <c r="H299" s="21">
        <v>0.9</v>
      </c>
      <c r="I299" s="22">
        <f>SUM(H299*2.5)</f>
        <v>2.25</v>
      </c>
      <c r="J299" s="21">
        <v>0.2</v>
      </c>
      <c r="K299" s="22">
        <f>SUM(J299*5)</f>
        <v>1</v>
      </c>
      <c r="L299" s="22">
        <f>SUM(G299+I299+K299)</f>
        <v>5.05</v>
      </c>
      <c r="M299" s="8"/>
      <c r="N299" s="20">
        <v>2.2</v>
      </c>
      <c r="O299" s="11" t="s">
        <v>4</v>
      </c>
      <c r="P299" s="20">
        <v>5.6</v>
      </c>
      <c r="Q299" s="17" t="s">
        <v>539</v>
      </c>
    </row>
    <row r="300" spans="1:17" ht="14.25">
      <c r="A300">
        <v>299</v>
      </c>
      <c r="B300" t="s">
        <v>345</v>
      </c>
      <c r="C300" t="s">
        <v>27</v>
      </c>
      <c r="D300" t="s">
        <v>55</v>
      </c>
      <c r="E300">
        <v>21</v>
      </c>
      <c r="F300" s="14">
        <v>0.8</v>
      </c>
      <c r="G300" s="20">
        <v>2</v>
      </c>
      <c r="H300" s="21">
        <v>0.2</v>
      </c>
      <c r="I300" s="22">
        <f>SUM(H300*2.5)</f>
        <v>0.5</v>
      </c>
      <c r="J300" s="21">
        <v>0.3</v>
      </c>
      <c r="K300" s="22">
        <f>SUM(J300*5)</f>
        <v>1.5</v>
      </c>
      <c r="L300" s="22">
        <f>SUM(G300+I300+K300)</f>
        <v>4</v>
      </c>
      <c r="M300" s="8"/>
      <c r="N300" s="20">
        <v>1.4</v>
      </c>
      <c r="O300" s="11" t="s">
        <v>533</v>
      </c>
      <c r="P300" s="20">
        <v>5.6</v>
      </c>
      <c r="Q300" s="17" t="s">
        <v>539</v>
      </c>
    </row>
    <row r="301" spans="1:17" ht="14.25">
      <c r="A301">
        <v>298</v>
      </c>
      <c r="B301" t="s">
        <v>344</v>
      </c>
      <c r="C301" t="s">
        <v>19</v>
      </c>
      <c r="D301" t="s">
        <v>75</v>
      </c>
      <c r="E301">
        <v>46</v>
      </c>
      <c r="F301" s="14">
        <v>0.75</v>
      </c>
      <c r="G301" s="20">
        <v>2</v>
      </c>
      <c r="H301" s="21">
        <v>0.6</v>
      </c>
      <c r="I301" s="22">
        <f>SUM(H301*2.5)</f>
        <v>1.5</v>
      </c>
      <c r="J301" s="21">
        <v>0.1</v>
      </c>
      <c r="K301" s="22">
        <f>SUM(J301*5)</f>
        <v>0.5</v>
      </c>
      <c r="L301" s="22">
        <f>SUM(G301+I301+K301)</f>
        <v>4</v>
      </c>
      <c r="M301" s="8"/>
      <c r="N301" s="20">
        <v>1</v>
      </c>
      <c r="O301" s="11" t="s">
        <v>533</v>
      </c>
      <c r="P301" s="20">
        <v>5.6</v>
      </c>
      <c r="Q301" s="17" t="s">
        <v>539</v>
      </c>
    </row>
    <row r="302" spans="1:17" ht="14.25">
      <c r="A302">
        <v>301</v>
      </c>
      <c r="B302" t="s">
        <v>347</v>
      </c>
      <c r="C302" t="s">
        <v>27</v>
      </c>
      <c r="D302" t="s">
        <v>24</v>
      </c>
      <c r="E302">
        <v>60</v>
      </c>
      <c r="F302" s="14">
        <v>0.667</v>
      </c>
      <c r="G302" s="20">
        <v>4.8</v>
      </c>
      <c r="H302" s="21">
        <v>0.5</v>
      </c>
      <c r="I302" s="22">
        <f>SUM(H302*2.5)</f>
        <v>1.25</v>
      </c>
      <c r="J302" s="21">
        <v>0.7</v>
      </c>
      <c r="K302" s="22">
        <f>SUM(J302*5)</f>
        <v>3.5</v>
      </c>
      <c r="L302" s="22">
        <f>SUM(G302+I302+K302)</f>
        <v>9.55</v>
      </c>
      <c r="M302" s="8" t="s">
        <v>536</v>
      </c>
      <c r="N302" s="20">
        <v>2.5</v>
      </c>
      <c r="O302" s="11" t="s">
        <v>4</v>
      </c>
      <c r="P302" s="20">
        <v>5.5</v>
      </c>
      <c r="Q302" s="17" t="s">
        <v>539</v>
      </c>
    </row>
    <row r="303" spans="1:17" ht="14.25">
      <c r="A303">
        <v>302</v>
      </c>
      <c r="B303" t="s">
        <v>348</v>
      </c>
      <c r="C303" t="s">
        <v>51</v>
      </c>
      <c r="D303" t="s">
        <v>20</v>
      </c>
      <c r="E303">
        <v>51</v>
      </c>
      <c r="F303" s="14">
        <v>0.614</v>
      </c>
      <c r="G303" s="20">
        <v>2.9</v>
      </c>
      <c r="H303" s="21">
        <v>0.8</v>
      </c>
      <c r="I303" s="22">
        <f>SUM(H303*2.5)</f>
        <v>2</v>
      </c>
      <c r="J303" s="21">
        <v>0.6</v>
      </c>
      <c r="K303" s="22">
        <f>SUM(J303*5)</f>
        <v>3</v>
      </c>
      <c r="L303" s="22">
        <f>SUM(G303+I303+K303)</f>
        <v>7.9</v>
      </c>
      <c r="M303" s="8" t="s">
        <v>536</v>
      </c>
      <c r="N303" s="20">
        <v>1.5</v>
      </c>
      <c r="O303" s="11" t="s">
        <v>533</v>
      </c>
      <c r="P303" s="20">
        <v>5.5</v>
      </c>
      <c r="Q303" s="17" t="s">
        <v>539</v>
      </c>
    </row>
    <row r="304" spans="1:17" ht="14.25">
      <c r="A304">
        <v>303</v>
      </c>
      <c r="B304" t="s">
        <v>349</v>
      </c>
      <c r="C304" t="s">
        <v>27</v>
      </c>
      <c r="D304" t="s">
        <v>63</v>
      </c>
      <c r="E304">
        <v>41</v>
      </c>
      <c r="F304" s="14">
        <v>0.703</v>
      </c>
      <c r="G304" s="20">
        <v>2.5</v>
      </c>
      <c r="H304" s="21">
        <v>0.2</v>
      </c>
      <c r="I304" s="22">
        <f>SUM(H304*2.5)</f>
        <v>0.5</v>
      </c>
      <c r="J304" s="21">
        <v>0.7</v>
      </c>
      <c r="K304" s="22">
        <f>SUM(J304*5)</f>
        <v>3.5</v>
      </c>
      <c r="L304" s="22">
        <f>SUM(G304+I304+K304)</f>
        <v>6.5</v>
      </c>
      <c r="M304" s="8" t="s">
        <v>536</v>
      </c>
      <c r="N304" s="20">
        <v>1.8</v>
      </c>
      <c r="O304" s="11" t="s">
        <v>533</v>
      </c>
      <c r="P304" s="20">
        <v>5.4</v>
      </c>
      <c r="Q304" s="17" t="s">
        <v>539</v>
      </c>
    </row>
    <row r="305" spans="1:17" ht="14.25">
      <c r="A305">
        <v>304</v>
      </c>
      <c r="B305" t="s">
        <v>350</v>
      </c>
      <c r="C305" t="s">
        <v>9</v>
      </c>
      <c r="D305" t="s">
        <v>110</v>
      </c>
      <c r="E305">
        <v>8</v>
      </c>
      <c r="F305" s="14">
        <v>0.867</v>
      </c>
      <c r="G305" s="20">
        <v>3.1</v>
      </c>
      <c r="H305" s="21">
        <v>0.1</v>
      </c>
      <c r="I305" s="22">
        <f>SUM(H305*2.5)</f>
        <v>0.25</v>
      </c>
      <c r="J305" s="21">
        <v>0.4</v>
      </c>
      <c r="K305" s="22">
        <f>SUM(J305*5)</f>
        <v>2</v>
      </c>
      <c r="L305" s="22">
        <f>SUM(G305+I305+K305)</f>
        <v>5.35</v>
      </c>
      <c r="M305" s="8"/>
      <c r="N305" s="20">
        <v>2</v>
      </c>
      <c r="O305" s="11" t="s">
        <v>4</v>
      </c>
      <c r="P305" s="20">
        <v>5.4</v>
      </c>
      <c r="Q305" s="17" t="s">
        <v>539</v>
      </c>
    </row>
    <row r="306" spans="1:17" ht="14.25">
      <c r="A306">
        <v>305</v>
      </c>
      <c r="B306" t="s">
        <v>351</v>
      </c>
      <c r="C306" t="s">
        <v>9</v>
      </c>
      <c r="D306" t="s">
        <v>75</v>
      </c>
      <c r="E306">
        <v>15</v>
      </c>
      <c r="F306" s="14">
        <v>0.778</v>
      </c>
      <c r="G306" s="20">
        <v>2.9</v>
      </c>
      <c r="H306" s="21">
        <v>0.7</v>
      </c>
      <c r="I306" s="22">
        <f>SUM(H306*2.5)</f>
        <v>1.75</v>
      </c>
      <c r="J306" s="21">
        <v>1</v>
      </c>
      <c r="K306" s="22">
        <f>SUM(J306*5)</f>
        <v>5</v>
      </c>
      <c r="L306" s="22">
        <f>SUM(G306+I306+K306)</f>
        <v>9.65</v>
      </c>
      <c r="M306" s="8" t="s">
        <v>536</v>
      </c>
      <c r="N306" s="20">
        <v>1.7</v>
      </c>
      <c r="O306" s="11" t="s">
        <v>533</v>
      </c>
      <c r="P306" s="20">
        <v>5.3</v>
      </c>
      <c r="Q306" s="17" t="s">
        <v>539</v>
      </c>
    </row>
    <row r="307" spans="1:17" ht="14.25">
      <c r="A307">
        <v>306</v>
      </c>
      <c r="B307" t="s">
        <v>352</v>
      </c>
      <c r="C307" t="s">
        <v>9</v>
      </c>
      <c r="D307" t="s">
        <v>73</v>
      </c>
      <c r="E307">
        <v>53</v>
      </c>
      <c r="F307" s="14">
        <v>0.703</v>
      </c>
      <c r="G307" s="20">
        <v>2</v>
      </c>
      <c r="H307" s="21">
        <v>0.4</v>
      </c>
      <c r="I307" s="22">
        <f>SUM(H307*2.5)</f>
        <v>1</v>
      </c>
      <c r="J307" s="21">
        <v>0.7</v>
      </c>
      <c r="K307" s="22">
        <f>SUM(J307*5)</f>
        <v>3.5</v>
      </c>
      <c r="L307" s="22">
        <f>SUM(G307+I307+K307)</f>
        <v>6.5</v>
      </c>
      <c r="M307" s="8" t="s">
        <v>536</v>
      </c>
      <c r="N307" s="20">
        <v>1.8</v>
      </c>
      <c r="O307" s="11" t="s">
        <v>533</v>
      </c>
      <c r="P307" s="20">
        <v>5.3</v>
      </c>
      <c r="Q307" s="17" t="s">
        <v>539</v>
      </c>
    </row>
    <row r="308" spans="1:17" ht="14.25">
      <c r="A308">
        <v>307</v>
      </c>
      <c r="B308" t="s">
        <v>353</v>
      </c>
      <c r="C308" t="s">
        <v>19</v>
      </c>
      <c r="D308" t="s">
        <v>49</v>
      </c>
      <c r="E308">
        <v>58</v>
      </c>
      <c r="F308" s="14">
        <v>0.698</v>
      </c>
      <c r="G308" s="20">
        <v>1.7</v>
      </c>
      <c r="H308" s="21">
        <v>0.9</v>
      </c>
      <c r="I308" s="22">
        <f>SUM(H308*2.5)</f>
        <v>2.25</v>
      </c>
      <c r="J308" s="21">
        <v>0.2</v>
      </c>
      <c r="K308" s="22">
        <f>SUM(J308*5)</f>
        <v>1</v>
      </c>
      <c r="L308" s="22">
        <f>SUM(G308+I308+K308)</f>
        <v>4.95</v>
      </c>
      <c r="M308" s="8"/>
      <c r="N308" s="20">
        <v>2.3</v>
      </c>
      <c r="O308" s="11" t="s">
        <v>4</v>
      </c>
      <c r="P308" s="20">
        <v>5.3</v>
      </c>
      <c r="Q308" s="17" t="s">
        <v>539</v>
      </c>
    </row>
    <row r="309" spans="1:17" ht="14.25">
      <c r="A309">
        <v>312</v>
      </c>
      <c r="B309" t="s">
        <v>358</v>
      </c>
      <c r="C309" t="s">
        <v>27</v>
      </c>
      <c r="D309" t="s">
        <v>31</v>
      </c>
      <c r="E309">
        <v>59</v>
      </c>
      <c r="F309" s="14">
        <v>0.75</v>
      </c>
      <c r="G309" s="20">
        <v>2.9</v>
      </c>
      <c r="H309" s="21">
        <v>0.5</v>
      </c>
      <c r="I309" s="22">
        <f>SUM(H309*2.5)</f>
        <v>1.25</v>
      </c>
      <c r="J309" s="21">
        <v>0.8</v>
      </c>
      <c r="K309" s="22">
        <f>SUM(J309*5)</f>
        <v>4</v>
      </c>
      <c r="L309" s="22">
        <f>SUM(G309+I309+K309)</f>
        <v>8.15</v>
      </c>
      <c r="M309" s="8" t="s">
        <v>536</v>
      </c>
      <c r="N309" s="20">
        <v>2.5</v>
      </c>
      <c r="O309" s="11" t="s">
        <v>4</v>
      </c>
      <c r="P309" s="20">
        <v>5.2</v>
      </c>
      <c r="Q309" s="17" t="s">
        <v>539</v>
      </c>
    </row>
    <row r="310" spans="1:17" ht="14.25">
      <c r="A310">
        <v>308</v>
      </c>
      <c r="B310" t="s">
        <v>354</v>
      </c>
      <c r="C310" t="s">
        <v>51</v>
      </c>
      <c r="D310" t="s">
        <v>113</v>
      </c>
      <c r="E310">
        <v>40</v>
      </c>
      <c r="F310" s="14">
        <v>0.708</v>
      </c>
      <c r="G310" s="20">
        <v>2</v>
      </c>
      <c r="H310" s="21">
        <v>0.9</v>
      </c>
      <c r="I310" s="22">
        <f>SUM(H310*2.5)</f>
        <v>2.25</v>
      </c>
      <c r="J310" s="21">
        <v>0.5</v>
      </c>
      <c r="K310" s="22">
        <f>SUM(J310*5)</f>
        <v>2.5</v>
      </c>
      <c r="L310" s="22">
        <f>SUM(G310+I310+K310)</f>
        <v>6.75</v>
      </c>
      <c r="M310" s="8" t="s">
        <v>536</v>
      </c>
      <c r="N310" s="20">
        <v>1.7</v>
      </c>
      <c r="O310" s="11" t="s">
        <v>533</v>
      </c>
      <c r="P310" s="20">
        <v>5.2</v>
      </c>
      <c r="Q310" s="17" t="s">
        <v>539</v>
      </c>
    </row>
    <row r="311" spans="1:17" ht="14.25">
      <c r="A311">
        <v>309</v>
      </c>
      <c r="B311" t="s">
        <v>355</v>
      </c>
      <c r="C311" t="s">
        <v>51</v>
      </c>
      <c r="D311" t="s">
        <v>55</v>
      </c>
      <c r="E311">
        <v>55</v>
      </c>
      <c r="F311" s="14">
        <v>0.537</v>
      </c>
      <c r="G311" s="20">
        <v>2.9</v>
      </c>
      <c r="H311" s="21">
        <v>0.6</v>
      </c>
      <c r="I311" s="22">
        <f>SUM(H311*2.5)</f>
        <v>1.5</v>
      </c>
      <c r="J311" s="21">
        <v>0.3</v>
      </c>
      <c r="K311" s="22">
        <f>SUM(J311*5)</f>
        <v>1.5</v>
      </c>
      <c r="L311" s="22">
        <f>SUM(G311+I311+K311)</f>
        <v>5.9</v>
      </c>
      <c r="M311" s="8"/>
      <c r="N311" s="20">
        <v>1.5</v>
      </c>
      <c r="O311" s="11" t="s">
        <v>533</v>
      </c>
      <c r="P311" s="20">
        <v>5.2</v>
      </c>
      <c r="Q311" s="17" t="s">
        <v>539</v>
      </c>
    </row>
    <row r="312" spans="1:17" ht="14.25">
      <c r="A312">
        <v>310</v>
      </c>
      <c r="B312" t="s">
        <v>356</v>
      </c>
      <c r="C312" t="s">
        <v>19</v>
      </c>
      <c r="D312" t="s">
        <v>20</v>
      </c>
      <c r="E312">
        <v>52</v>
      </c>
      <c r="F312" s="14">
        <v>0.814</v>
      </c>
      <c r="G312" s="20">
        <v>1.3</v>
      </c>
      <c r="H312" s="21">
        <v>0.4</v>
      </c>
      <c r="I312" s="22">
        <f>SUM(H312*2.5)</f>
        <v>1</v>
      </c>
      <c r="J312" s="21">
        <v>0.3</v>
      </c>
      <c r="K312" s="22">
        <f>SUM(J312*5)</f>
        <v>1.5</v>
      </c>
      <c r="L312" s="22">
        <f>SUM(G312+I312+K312)</f>
        <v>3.8</v>
      </c>
      <c r="M312" s="8"/>
      <c r="N312" s="20">
        <v>1.7</v>
      </c>
      <c r="O312" s="11" t="s">
        <v>533</v>
      </c>
      <c r="P312" s="20">
        <v>5.2</v>
      </c>
      <c r="Q312" s="17" t="s">
        <v>539</v>
      </c>
    </row>
    <row r="313" spans="1:17" ht="14.25">
      <c r="A313">
        <v>311</v>
      </c>
      <c r="B313" t="s">
        <v>357</v>
      </c>
      <c r="C313" t="s">
        <v>19</v>
      </c>
      <c r="D313" t="s">
        <v>55</v>
      </c>
      <c r="E313">
        <v>47</v>
      </c>
      <c r="F313" s="14">
        <v>0.778</v>
      </c>
      <c r="G313" s="20">
        <v>1.9</v>
      </c>
      <c r="H313" s="21">
        <v>0.5</v>
      </c>
      <c r="I313" s="22">
        <f>SUM(H313*2.5)</f>
        <v>1.25</v>
      </c>
      <c r="J313" s="21">
        <v>0.1</v>
      </c>
      <c r="K313" s="22">
        <f>SUM(J313*5)</f>
        <v>0.5</v>
      </c>
      <c r="L313" s="22">
        <f>SUM(G313+I313+K313)</f>
        <v>3.65</v>
      </c>
      <c r="M313" s="8"/>
      <c r="N313" s="20">
        <v>1.6</v>
      </c>
      <c r="O313" s="11" t="s">
        <v>533</v>
      </c>
      <c r="P313" s="20">
        <v>5.2</v>
      </c>
      <c r="Q313" s="17" t="s">
        <v>539</v>
      </c>
    </row>
    <row r="314" spans="1:17" ht="14.25">
      <c r="A314">
        <v>313</v>
      </c>
      <c r="B314" t="s">
        <v>359</v>
      </c>
      <c r="C314" t="s">
        <v>27</v>
      </c>
      <c r="D314" t="s">
        <v>20</v>
      </c>
      <c r="E314">
        <v>38</v>
      </c>
      <c r="F314" s="14">
        <v>0.667</v>
      </c>
      <c r="G314" s="20">
        <v>2.7</v>
      </c>
      <c r="H314" s="21">
        <v>0.7</v>
      </c>
      <c r="I314" s="22">
        <f>SUM(H314*2.5)</f>
        <v>1.75</v>
      </c>
      <c r="J314" s="21">
        <v>1.1</v>
      </c>
      <c r="K314" s="22">
        <f>SUM(J314*5)</f>
        <v>5.5</v>
      </c>
      <c r="L314" s="22">
        <f>SUM(G314+I314+K314)</f>
        <v>9.95</v>
      </c>
      <c r="M314" s="8" t="s">
        <v>536</v>
      </c>
      <c r="N314" s="20">
        <v>1.9</v>
      </c>
      <c r="O314" s="11" t="s">
        <v>533</v>
      </c>
      <c r="P314" s="20">
        <v>5.1</v>
      </c>
      <c r="Q314" s="17" t="s">
        <v>539</v>
      </c>
    </row>
    <row r="315" spans="1:17" ht="14.25">
      <c r="A315">
        <v>314</v>
      </c>
      <c r="B315" t="s">
        <v>360</v>
      </c>
      <c r="C315" t="s">
        <v>27</v>
      </c>
      <c r="D315" t="s">
        <v>15</v>
      </c>
      <c r="E315">
        <v>58</v>
      </c>
      <c r="F315" s="14">
        <v>0.68</v>
      </c>
      <c r="G315" s="20">
        <v>2.3</v>
      </c>
      <c r="H315" s="21">
        <v>0.5</v>
      </c>
      <c r="I315" s="22">
        <f>SUM(H315*2.5)</f>
        <v>1.25</v>
      </c>
      <c r="J315" s="21">
        <v>0.8</v>
      </c>
      <c r="K315" s="22">
        <f>SUM(J315*5)</f>
        <v>4</v>
      </c>
      <c r="L315" s="22">
        <f>SUM(G315+I315+K315)</f>
        <v>7.55</v>
      </c>
      <c r="M315" s="8" t="s">
        <v>536</v>
      </c>
      <c r="N315" s="20">
        <v>2.3</v>
      </c>
      <c r="O315" s="11" t="s">
        <v>4</v>
      </c>
      <c r="P315" s="20">
        <v>5.1</v>
      </c>
      <c r="Q315" s="17" t="s">
        <v>539</v>
      </c>
    </row>
    <row r="316" spans="1:17" ht="14.25">
      <c r="A316">
        <v>315</v>
      </c>
      <c r="B316" t="s">
        <v>361</v>
      </c>
      <c r="C316" t="s">
        <v>51</v>
      </c>
      <c r="D316" t="s">
        <v>61</v>
      </c>
      <c r="E316">
        <v>47</v>
      </c>
      <c r="F316" s="14">
        <v>0.797</v>
      </c>
      <c r="G316" s="20">
        <v>2.8</v>
      </c>
      <c r="H316" s="21">
        <v>0.5</v>
      </c>
      <c r="I316" s="22">
        <f>SUM(H316*2.5)</f>
        <v>1.25</v>
      </c>
      <c r="J316" s="21">
        <v>0.1</v>
      </c>
      <c r="K316" s="22">
        <f>SUM(J316*5)</f>
        <v>0.5</v>
      </c>
      <c r="L316" s="22">
        <f>SUM(G316+I316+K316)</f>
        <v>4.55</v>
      </c>
      <c r="M316" s="8"/>
      <c r="N316" s="20">
        <v>1.4</v>
      </c>
      <c r="O316" s="11" t="s">
        <v>533</v>
      </c>
      <c r="P316" s="20">
        <v>5.1</v>
      </c>
      <c r="Q316" s="17" t="s">
        <v>539</v>
      </c>
    </row>
    <row r="317" spans="1:17" ht="14.25">
      <c r="A317">
        <v>320</v>
      </c>
      <c r="B317" t="s">
        <v>366</v>
      </c>
      <c r="C317" t="s">
        <v>12</v>
      </c>
      <c r="D317" t="s">
        <v>29</v>
      </c>
      <c r="E317">
        <v>39</v>
      </c>
      <c r="F317" s="14">
        <v>0.316</v>
      </c>
      <c r="G317" s="20">
        <v>2.8</v>
      </c>
      <c r="H317" s="21">
        <v>1.2</v>
      </c>
      <c r="I317" s="22">
        <f>SUM(H317*2.5)</f>
        <v>3</v>
      </c>
      <c r="J317" s="21">
        <v>0.9</v>
      </c>
      <c r="K317" s="22">
        <f>SUM(J317*5)</f>
        <v>4.5</v>
      </c>
      <c r="L317" s="22">
        <f>SUM(G317+I317+K317)</f>
        <v>10.3</v>
      </c>
      <c r="M317" s="8" t="s">
        <v>535</v>
      </c>
      <c r="N317" s="20">
        <v>2.3</v>
      </c>
      <c r="O317" s="11" t="s">
        <v>4</v>
      </c>
      <c r="P317" s="20">
        <v>5</v>
      </c>
      <c r="Q317" s="17" t="s">
        <v>539</v>
      </c>
    </row>
    <row r="318" spans="1:17" ht="14.25">
      <c r="A318">
        <v>321</v>
      </c>
      <c r="B318" t="s">
        <v>367</v>
      </c>
      <c r="C318" t="s">
        <v>9</v>
      </c>
      <c r="D318" t="s">
        <v>63</v>
      </c>
      <c r="E318">
        <v>27</v>
      </c>
      <c r="F318" s="14">
        <v>0.636</v>
      </c>
      <c r="G318" s="20">
        <v>2.3</v>
      </c>
      <c r="H318" s="21">
        <v>0.5</v>
      </c>
      <c r="I318" s="22">
        <f>SUM(H318*2.5)</f>
        <v>1.25</v>
      </c>
      <c r="J318" s="21">
        <v>0.9</v>
      </c>
      <c r="K318" s="22">
        <f>SUM(J318*5)</f>
        <v>4.5</v>
      </c>
      <c r="L318" s="22">
        <f>SUM(G318+I318+K318)</f>
        <v>8.05</v>
      </c>
      <c r="M318" s="8" t="s">
        <v>536</v>
      </c>
      <c r="N318" s="20">
        <v>1.1</v>
      </c>
      <c r="O318" s="11" t="s">
        <v>533</v>
      </c>
      <c r="P318" s="20">
        <v>5</v>
      </c>
      <c r="Q318" s="17" t="s">
        <v>539</v>
      </c>
    </row>
    <row r="319" spans="1:17" ht="14.25">
      <c r="A319">
        <v>319</v>
      </c>
      <c r="B319" t="s">
        <v>365</v>
      </c>
      <c r="C319" t="s">
        <v>9</v>
      </c>
      <c r="D319" t="s">
        <v>63</v>
      </c>
      <c r="E319">
        <v>18</v>
      </c>
      <c r="F319" s="14">
        <v>0.8</v>
      </c>
      <c r="G319" s="20">
        <v>2.2</v>
      </c>
      <c r="H319" s="21">
        <v>0.2</v>
      </c>
      <c r="I319" s="22">
        <f>SUM(H319*2.5)</f>
        <v>0.5</v>
      </c>
      <c r="J319" s="21">
        <v>0.2</v>
      </c>
      <c r="K319" s="22">
        <f>SUM(J319*5)</f>
        <v>1</v>
      </c>
      <c r="L319" s="22">
        <f>SUM(G319+I319+K319)</f>
        <v>3.7</v>
      </c>
      <c r="M319" s="8"/>
      <c r="N319" s="20">
        <v>1.2</v>
      </c>
      <c r="O319" s="11" t="s">
        <v>533</v>
      </c>
      <c r="P319" s="20">
        <v>5</v>
      </c>
      <c r="Q319" s="17" t="s">
        <v>539</v>
      </c>
    </row>
    <row r="320" spans="1:17" ht="14.25">
      <c r="A320">
        <v>316</v>
      </c>
      <c r="B320" t="s">
        <v>362</v>
      </c>
      <c r="C320" t="s">
        <v>9</v>
      </c>
      <c r="D320" t="s">
        <v>67</v>
      </c>
      <c r="E320">
        <v>30</v>
      </c>
      <c r="F320" s="14">
        <v>0.765</v>
      </c>
      <c r="G320" s="20">
        <v>2.2</v>
      </c>
      <c r="H320" s="21">
        <v>0.3</v>
      </c>
      <c r="I320" s="22">
        <f>SUM(H320*2.5)</f>
        <v>0.75</v>
      </c>
      <c r="J320" s="21">
        <v>0.1</v>
      </c>
      <c r="K320" s="22">
        <f>SUM(J320*5)</f>
        <v>0.5</v>
      </c>
      <c r="L320" s="22">
        <f>SUM(G320+I320+K320)</f>
        <v>3.45</v>
      </c>
      <c r="M320" s="8"/>
      <c r="N320" s="20">
        <v>1.7</v>
      </c>
      <c r="O320" s="11" t="s">
        <v>533</v>
      </c>
      <c r="P320" s="20">
        <v>5</v>
      </c>
      <c r="Q320" s="17" t="s">
        <v>539</v>
      </c>
    </row>
    <row r="321" spans="1:17" ht="14.25">
      <c r="A321">
        <v>317</v>
      </c>
      <c r="B321" t="s">
        <v>363</v>
      </c>
      <c r="C321" t="s">
        <v>12</v>
      </c>
      <c r="D321" t="s">
        <v>67</v>
      </c>
      <c r="E321">
        <v>34</v>
      </c>
      <c r="F321" s="14">
        <v>0.69</v>
      </c>
      <c r="G321" s="20">
        <v>1.5</v>
      </c>
      <c r="H321" s="21">
        <v>0.2</v>
      </c>
      <c r="I321" s="22">
        <f>SUM(H321*2.5)</f>
        <v>0.5</v>
      </c>
      <c r="J321" s="21">
        <v>0.1</v>
      </c>
      <c r="K321" s="22">
        <f>SUM(J321*5)</f>
        <v>0.5</v>
      </c>
      <c r="L321" s="22">
        <f>SUM(G321+I321+K321)</f>
        <v>2.5</v>
      </c>
      <c r="M321" s="8"/>
      <c r="N321" s="20">
        <v>0.6</v>
      </c>
      <c r="O321" s="11" t="s">
        <v>533</v>
      </c>
      <c r="P321" s="20">
        <v>5</v>
      </c>
      <c r="Q321" s="17" t="s">
        <v>539</v>
      </c>
    </row>
    <row r="322" spans="1:17" ht="14.25">
      <c r="A322">
        <v>318</v>
      </c>
      <c r="B322" t="s">
        <v>364</v>
      </c>
      <c r="C322" t="s">
        <v>19</v>
      </c>
      <c r="D322" t="s">
        <v>61</v>
      </c>
      <c r="E322">
        <v>33</v>
      </c>
      <c r="F322" s="14">
        <v>0.793</v>
      </c>
      <c r="G322" s="20">
        <v>1.1</v>
      </c>
      <c r="H322" s="21">
        <v>0.3</v>
      </c>
      <c r="I322" s="22">
        <f>SUM(H322*2.5)</f>
        <v>0.75</v>
      </c>
      <c r="J322" s="21">
        <v>0.1</v>
      </c>
      <c r="K322" s="22">
        <f>SUM(J322*5)</f>
        <v>0.5</v>
      </c>
      <c r="L322" s="22">
        <f>SUM(G322+I322+K322)</f>
        <v>2.35</v>
      </c>
      <c r="M322" s="8"/>
      <c r="N322" s="20">
        <v>1</v>
      </c>
      <c r="O322" s="11" t="s">
        <v>533</v>
      </c>
      <c r="P322" s="20">
        <v>5</v>
      </c>
      <c r="Q322" s="17" t="s">
        <v>539</v>
      </c>
    </row>
    <row r="323" spans="1:17" ht="14.25">
      <c r="A323">
        <v>322</v>
      </c>
      <c r="B323" t="s">
        <v>368</v>
      </c>
      <c r="C323" t="s">
        <v>51</v>
      </c>
      <c r="D323" t="s">
        <v>67</v>
      </c>
      <c r="E323">
        <v>21</v>
      </c>
      <c r="F323" s="14">
        <v>0.6</v>
      </c>
      <c r="G323" s="20">
        <v>2.3</v>
      </c>
      <c r="H323" s="21">
        <v>0.6</v>
      </c>
      <c r="I323" s="22">
        <f>SUM(H323*2.5)</f>
        <v>1.5</v>
      </c>
      <c r="J323" s="21">
        <v>0.5</v>
      </c>
      <c r="K323" s="22">
        <f>SUM(J323*5)</f>
        <v>2.5</v>
      </c>
      <c r="L323" s="22">
        <f>SUM(G323+I323+K323)</f>
        <v>6.3</v>
      </c>
      <c r="M323" s="8" t="s">
        <v>536</v>
      </c>
      <c r="N323" s="20">
        <v>1.5</v>
      </c>
      <c r="O323" s="11" t="s">
        <v>533</v>
      </c>
      <c r="P323" s="20">
        <v>4.9</v>
      </c>
      <c r="Q323" s="17" t="s">
        <v>539</v>
      </c>
    </row>
    <row r="324" spans="1:17" ht="14.25">
      <c r="A324">
        <v>323</v>
      </c>
      <c r="B324" t="s">
        <v>369</v>
      </c>
      <c r="C324" t="s">
        <v>19</v>
      </c>
      <c r="D324" t="s">
        <v>53</v>
      </c>
      <c r="E324">
        <v>63</v>
      </c>
      <c r="F324" s="14">
        <v>0.887</v>
      </c>
      <c r="G324" s="20">
        <v>1.5</v>
      </c>
      <c r="H324" s="21">
        <v>1.2</v>
      </c>
      <c r="I324" s="22">
        <f>SUM(H324*2.5)</f>
        <v>3</v>
      </c>
      <c r="J324" s="21">
        <v>0</v>
      </c>
      <c r="K324" s="22">
        <f>SUM(J324*5)</f>
        <v>0</v>
      </c>
      <c r="L324" s="22">
        <f>SUM(G324+I324+K324)</f>
        <v>4.5</v>
      </c>
      <c r="M324" s="8"/>
      <c r="N324" s="20">
        <v>1.3</v>
      </c>
      <c r="O324" s="11" t="s">
        <v>533</v>
      </c>
      <c r="P324" s="20">
        <v>4.9</v>
      </c>
      <c r="Q324" s="17" t="s">
        <v>539</v>
      </c>
    </row>
    <row r="325" spans="1:17" ht="14.25">
      <c r="A325">
        <v>324</v>
      </c>
      <c r="B325" t="s">
        <v>370</v>
      </c>
      <c r="C325" t="s">
        <v>19</v>
      </c>
      <c r="D325" t="s">
        <v>67</v>
      </c>
      <c r="E325">
        <v>45</v>
      </c>
      <c r="F325" s="14">
        <v>0.646</v>
      </c>
      <c r="G325" s="20">
        <v>1</v>
      </c>
      <c r="H325" s="21">
        <v>0.5</v>
      </c>
      <c r="I325" s="22">
        <f>SUM(H325*2.5)</f>
        <v>1.25</v>
      </c>
      <c r="J325" s="21">
        <v>0.2</v>
      </c>
      <c r="K325" s="22">
        <f>SUM(J325*5)</f>
        <v>1</v>
      </c>
      <c r="L325" s="22">
        <f>SUM(G325+I325+K325)</f>
        <v>3.25</v>
      </c>
      <c r="M325" s="8"/>
      <c r="N325" s="20">
        <v>1.3</v>
      </c>
      <c r="O325" s="11" t="s">
        <v>533</v>
      </c>
      <c r="P325" s="20">
        <v>4.9</v>
      </c>
      <c r="Q325" s="17" t="s">
        <v>539</v>
      </c>
    </row>
    <row r="326" spans="1:17" ht="14.25">
      <c r="A326">
        <v>326</v>
      </c>
      <c r="B326" t="s">
        <v>372</v>
      </c>
      <c r="C326" t="s">
        <v>27</v>
      </c>
      <c r="D326" t="s">
        <v>55</v>
      </c>
      <c r="E326">
        <v>45</v>
      </c>
      <c r="F326" s="14">
        <v>0.933</v>
      </c>
      <c r="G326" s="20">
        <v>2.2</v>
      </c>
      <c r="H326" s="21">
        <v>0.4</v>
      </c>
      <c r="I326" s="22">
        <f>SUM(H326*2.5)</f>
        <v>1</v>
      </c>
      <c r="J326" s="21">
        <v>0.3</v>
      </c>
      <c r="K326" s="22">
        <f>SUM(J326*5)</f>
        <v>1.5</v>
      </c>
      <c r="L326" s="22">
        <f>SUM(G326+I326+K326)</f>
        <v>4.7</v>
      </c>
      <c r="M326" s="8"/>
      <c r="N326" s="20">
        <v>1.2</v>
      </c>
      <c r="O326" s="11" t="s">
        <v>533</v>
      </c>
      <c r="P326" s="20">
        <v>4.8</v>
      </c>
      <c r="Q326" s="17" t="s">
        <v>539</v>
      </c>
    </row>
    <row r="327" spans="1:17" ht="14.25">
      <c r="A327">
        <v>329</v>
      </c>
      <c r="B327" t="s">
        <v>375</v>
      </c>
      <c r="C327" t="s">
        <v>9</v>
      </c>
      <c r="D327" t="s">
        <v>45</v>
      </c>
      <c r="E327">
        <v>36</v>
      </c>
      <c r="F327" s="14">
        <v>0.84</v>
      </c>
      <c r="G327" s="20">
        <v>1.8</v>
      </c>
      <c r="H327" s="21">
        <v>0.2</v>
      </c>
      <c r="I327" s="22">
        <f>SUM(H327*2.5)</f>
        <v>0.5</v>
      </c>
      <c r="J327" s="21">
        <v>0.2</v>
      </c>
      <c r="K327" s="22">
        <f>SUM(J327*5)</f>
        <v>1</v>
      </c>
      <c r="L327" s="22">
        <f>SUM(G327+I327+K327)</f>
        <v>3.3</v>
      </c>
      <c r="M327" s="8"/>
      <c r="N327" s="20">
        <v>1.3</v>
      </c>
      <c r="O327" s="11" t="s">
        <v>533</v>
      </c>
      <c r="P327" s="20">
        <v>4.8</v>
      </c>
      <c r="Q327" s="17" t="s">
        <v>539</v>
      </c>
    </row>
    <row r="328" spans="1:17" ht="14.25">
      <c r="A328">
        <v>325</v>
      </c>
      <c r="B328" t="s">
        <v>371</v>
      </c>
      <c r="C328" t="s">
        <v>12</v>
      </c>
      <c r="D328" t="s">
        <v>29</v>
      </c>
      <c r="E328">
        <v>55</v>
      </c>
      <c r="F328" s="14">
        <v>0.865</v>
      </c>
      <c r="G328" s="20">
        <v>1.3</v>
      </c>
      <c r="H328" s="21">
        <v>0.5</v>
      </c>
      <c r="I328" s="22">
        <f>SUM(H328*2.5)</f>
        <v>1.25</v>
      </c>
      <c r="J328" s="21">
        <v>0.1</v>
      </c>
      <c r="K328" s="22">
        <f>SUM(J328*5)</f>
        <v>0.5</v>
      </c>
      <c r="L328" s="22">
        <f>SUM(G328+I328+K328)</f>
        <v>3.05</v>
      </c>
      <c r="M328" s="8"/>
      <c r="N328" s="20">
        <v>1.8</v>
      </c>
      <c r="O328" s="11" t="s">
        <v>533</v>
      </c>
      <c r="P328" s="20">
        <v>4.8</v>
      </c>
      <c r="Q328" s="17" t="s">
        <v>539</v>
      </c>
    </row>
    <row r="329" spans="1:17" ht="14.25">
      <c r="A329">
        <v>327</v>
      </c>
      <c r="B329" t="s">
        <v>373</v>
      </c>
      <c r="C329" t="s">
        <v>12</v>
      </c>
      <c r="D329" t="s">
        <v>45</v>
      </c>
      <c r="E329">
        <v>46</v>
      </c>
      <c r="F329" s="14">
        <v>0.733</v>
      </c>
      <c r="G329" s="20">
        <v>1.4</v>
      </c>
      <c r="H329" s="21">
        <v>0.5</v>
      </c>
      <c r="I329" s="22">
        <f>SUM(H329*2.5)</f>
        <v>1.25</v>
      </c>
      <c r="J329" s="21">
        <v>0</v>
      </c>
      <c r="K329" s="22">
        <f>SUM(J329*5)</f>
        <v>0</v>
      </c>
      <c r="L329" s="22">
        <f>SUM(G329+I329+K329)</f>
        <v>2.65</v>
      </c>
      <c r="M329" s="8"/>
      <c r="N329" s="20">
        <v>1.7</v>
      </c>
      <c r="O329" s="11" t="s">
        <v>533</v>
      </c>
      <c r="P329" s="20">
        <v>4.8</v>
      </c>
      <c r="Q329" s="17" t="s">
        <v>539</v>
      </c>
    </row>
    <row r="330" spans="1:17" ht="14.25">
      <c r="A330">
        <v>328</v>
      </c>
      <c r="B330" t="s">
        <v>374</v>
      </c>
      <c r="C330" t="s">
        <v>12</v>
      </c>
      <c r="D330" t="s">
        <v>45</v>
      </c>
      <c r="E330">
        <v>42</v>
      </c>
      <c r="F330" s="14">
        <v>0.706</v>
      </c>
      <c r="G330" s="20">
        <v>0.8</v>
      </c>
      <c r="H330" s="21">
        <v>0.2</v>
      </c>
      <c r="I330" s="22">
        <f>SUM(H330*2.5)</f>
        <v>0.5</v>
      </c>
      <c r="J330" s="21">
        <v>0.1</v>
      </c>
      <c r="K330" s="22">
        <f>SUM(J330*5)</f>
        <v>0.5</v>
      </c>
      <c r="L330" s="22">
        <f>SUM(G330+I330+K330)</f>
        <v>1.8</v>
      </c>
      <c r="M330" s="8"/>
      <c r="N330" s="20">
        <v>0.8</v>
      </c>
      <c r="O330" s="11" t="s">
        <v>533</v>
      </c>
      <c r="P330" s="20">
        <v>4.8</v>
      </c>
      <c r="Q330" s="17" t="s">
        <v>539</v>
      </c>
    </row>
    <row r="331" spans="1:17" ht="14.25">
      <c r="A331">
        <v>330</v>
      </c>
      <c r="B331" t="s">
        <v>376</v>
      </c>
      <c r="C331" t="s">
        <v>51</v>
      </c>
      <c r="D331" t="s">
        <v>17</v>
      </c>
      <c r="E331">
        <v>22</v>
      </c>
      <c r="F331" s="14">
        <v>0.524</v>
      </c>
      <c r="G331" s="20">
        <v>1.2</v>
      </c>
      <c r="H331" s="21">
        <v>0.5</v>
      </c>
      <c r="I331" s="22">
        <f>SUM(H331*2.5)</f>
        <v>1.25</v>
      </c>
      <c r="J331" s="21">
        <v>0.1</v>
      </c>
      <c r="K331" s="22">
        <f>SUM(J331*5)</f>
        <v>0.5</v>
      </c>
      <c r="L331" s="22">
        <f>SUM(G331+I331+K331)</f>
        <v>2.95</v>
      </c>
      <c r="M331" s="8"/>
      <c r="N331" s="20">
        <v>2.2</v>
      </c>
      <c r="O331" s="11" t="s">
        <v>4</v>
      </c>
      <c r="P331" s="20">
        <v>4.7</v>
      </c>
      <c r="Q331" s="17" t="s">
        <v>539</v>
      </c>
    </row>
    <row r="332" spans="1:17" ht="14.25">
      <c r="A332">
        <v>332</v>
      </c>
      <c r="B332" t="s">
        <v>378</v>
      </c>
      <c r="C332" t="s">
        <v>27</v>
      </c>
      <c r="D332" t="s">
        <v>39</v>
      </c>
      <c r="E332">
        <v>53</v>
      </c>
      <c r="F332" s="14">
        <v>0.588</v>
      </c>
      <c r="G332" s="20">
        <v>2.7</v>
      </c>
      <c r="H332" s="21">
        <v>0.6</v>
      </c>
      <c r="I332" s="22">
        <f>SUM(H332*2.5)</f>
        <v>1.5</v>
      </c>
      <c r="J332" s="21">
        <v>0.6</v>
      </c>
      <c r="K332" s="22">
        <f>SUM(J332*5)</f>
        <v>3</v>
      </c>
      <c r="L332" s="22">
        <f>SUM(G332+I332+K332)</f>
        <v>7.2</v>
      </c>
      <c r="M332" s="8" t="s">
        <v>536</v>
      </c>
      <c r="N332" s="20">
        <v>2.7</v>
      </c>
      <c r="O332" s="11" t="s">
        <v>4</v>
      </c>
      <c r="P332" s="20">
        <v>4.6</v>
      </c>
      <c r="Q332" s="17" t="s">
        <v>539</v>
      </c>
    </row>
    <row r="333" spans="1:17" ht="14.25">
      <c r="A333">
        <v>333</v>
      </c>
      <c r="B333" t="s">
        <v>379</v>
      </c>
      <c r="C333" t="s">
        <v>27</v>
      </c>
      <c r="D333" t="s">
        <v>55</v>
      </c>
      <c r="E333">
        <v>42</v>
      </c>
      <c r="F333" s="14">
        <v>0.582</v>
      </c>
      <c r="G333" s="20">
        <v>2</v>
      </c>
      <c r="H333" s="21">
        <v>0.2</v>
      </c>
      <c r="I333" s="22">
        <f>SUM(H333*2.5)</f>
        <v>0.5</v>
      </c>
      <c r="J333" s="21">
        <v>0.5</v>
      </c>
      <c r="K333" s="22">
        <f>SUM(J333*5)</f>
        <v>2.5</v>
      </c>
      <c r="L333" s="22">
        <f>SUM(G333+I333+K333)</f>
        <v>5</v>
      </c>
      <c r="M333" s="8"/>
      <c r="N333" s="20">
        <v>1.3</v>
      </c>
      <c r="O333" s="11" t="s">
        <v>533</v>
      </c>
      <c r="P333" s="20">
        <v>4.6</v>
      </c>
      <c r="Q333" s="17" t="s">
        <v>539</v>
      </c>
    </row>
    <row r="334" spans="1:17" ht="14.25">
      <c r="A334">
        <v>331</v>
      </c>
      <c r="B334" t="s">
        <v>377</v>
      </c>
      <c r="C334" t="s">
        <v>12</v>
      </c>
      <c r="D334" t="s">
        <v>33</v>
      </c>
      <c r="E334">
        <v>16</v>
      </c>
      <c r="F334" s="14">
        <v>0.842</v>
      </c>
      <c r="G334" s="20">
        <v>1.8</v>
      </c>
      <c r="H334" s="21">
        <v>0.3</v>
      </c>
      <c r="I334" s="22">
        <f>SUM(H334*2.5)</f>
        <v>0.75</v>
      </c>
      <c r="J334" s="21">
        <v>0.1</v>
      </c>
      <c r="K334" s="22">
        <f>SUM(J334*5)</f>
        <v>0.5</v>
      </c>
      <c r="L334" s="22">
        <f>SUM(G334+I334+K334)</f>
        <v>3.05</v>
      </c>
      <c r="M334" s="8"/>
      <c r="N334" s="20">
        <v>0.9</v>
      </c>
      <c r="O334" s="11" t="s">
        <v>533</v>
      </c>
      <c r="P334" s="20">
        <v>4.6</v>
      </c>
      <c r="Q334" s="17" t="s">
        <v>539</v>
      </c>
    </row>
    <row r="335" spans="1:17" ht="14.25">
      <c r="A335">
        <v>335</v>
      </c>
      <c r="B335" t="s">
        <v>381</v>
      </c>
      <c r="C335" t="s">
        <v>27</v>
      </c>
      <c r="D335" t="s">
        <v>41</v>
      </c>
      <c r="E335">
        <v>57</v>
      </c>
      <c r="F335" s="14">
        <v>0.745</v>
      </c>
      <c r="G335" s="20">
        <v>2.2</v>
      </c>
      <c r="H335" s="21">
        <v>0.5</v>
      </c>
      <c r="I335" s="22">
        <f>SUM(H335*2.5)</f>
        <v>1.25</v>
      </c>
      <c r="J335" s="21">
        <v>0.5</v>
      </c>
      <c r="K335" s="22">
        <f>SUM(J335*5)</f>
        <v>2.5</v>
      </c>
      <c r="L335" s="22">
        <f>SUM(G335+I335+K335)</f>
        <v>5.95</v>
      </c>
      <c r="M335" s="8"/>
      <c r="N335" s="20">
        <v>3.1</v>
      </c>
      <c r="O335" s="11" t="s">
        <v>528</v>
      </c>
      <c r="P335" s="20">
        <v>4.5</v>
      </c>
      <c r="Q335" s="17" t="s">
        <v>539</v>
      </c>
    </row>
    <row r="336" spans="1:17" ht="14.25">
      <c r="A336">
        <v>334</v>
      </c>
      <c r="B336" t="s">
        <v>380</v>
      </c>
      <c r="C336" t="s">
        <v>27</v>
      </c>
      <c r="D336" t="s">
        <v>47</v>
      </c>
      <c r="E336">
        <v>39</v>
      </c>
      <c r="F336" s="14">
        <v>0.615</v>
      </c>
      <c r="G336" s="20">
        <v>2.1</v>
      </c>
      <c r="H336" s="21">
        <v>0.2</v>
      </c>
      <c r="I336" s="22">
        <f>SUM(H336*2.5)</f>
        <v>0.5</v>
      </c>
      <c r="J336" s="21">
        <v>0.1</v>
      </c>
      <c r="K336" s="22">
        <f>SUM(J336*5)</f>
        <v>0.5</v>
      </c>
      <c r="L336" s="22">
        <f>SUM(G336+I336+K336)</f>
        <v>3.1</v>
      </c>
      <c r="M336" s="8"/>
      <c r="N336" s="20">
        <v>1</v>
      </c>
      <c r="O336" s="11" t="s">
        <v>533</v>
      </c>
      <c r="P336" s="20">
        <v>4.5</v>
      </c>
      <c r="Q336" s="17" t="s">
        <v>539</v>
      </c>
    </row>
    <row r="337" spans="1:17" ht="14.25">
      <c r="A337">
        <v>339</v>
      </c>
      <c r="B337" t="s">
        <v>385</v>
      </c>
      <c r="C337" t="s">
        <v>27</v>
      </c>
      <c r="D337" t="s">
        <v>67</v>
      </c>
      <c r="E337">
        <v>39</v>
      </c>
      <c r="F337" s="14">
        <v>0.462</v>
      </c>
      <c r="G337" s="20">
        <v>2.5</v>
      </c>
      <c r="H337" s="21">
        <v>0.3</v>
      </c>
      <c r="I337" s="22">
        <f>SUM(H337*2.5)</f>
        <v>0.75</v>
      </c>
      <c r="J337" s="21">
        <v>0.6</v>
      </c>
      <c r="K337" s="22">
        <f>SUM(J337*5)</f>
        <v>3</v>
      </c>
      <c r="L337" s="22">
        <f>SUM(G337+I337+K337)</f>
        <v>6.25</v>
      </c>
      <c r="M337" s="8" t="s">
        <v>536</v>
      </c>
      <c r="N337" s="20">
        <v>1.5</v>
      </c>
      <c r="O337" s="11" t="s">
        <v>533</v>
      </c>
      <c r="P337" s="20">
        <v>4.4</v>
      </c>
      <c r="Q337" s="17" t="s">
        <v>539</v>
      </c>
    </row>
    <row r="338" spans="1:17" ht="14.25">
      <c r="A338">
        <v>336</v>
      </c>
      <c r="B338" t="s">
        <v>382</v>
      </c>
      <c r="C338" t="s">
        <v>19</v>
      </c>
      <c r="D338" t="s">
        <v>45</v>
      </c>
      <c r="E338">
        <v>47</v>
      </c>
      <c r="F338" s="14">
        <v>0.833</v>
      </c>
      <c r="G338" s="20">
        <v>1.9</v>
      </c>
      <c r="H338" s="21">
        <v>0.8</v>
      </c>
      <c r="I338" s="22">
        <f>SUM(H338*2.5)</f>
        <v>2</v>
      </c>
      <c r="J338" s="21">
        <v>0.4</v>
      </c>
      <c r="K338" s="22">
        <f>SUM(J338*5)</f>
        <v>2</v>
      </c>
      <c r="L338" s="22">
        <f>SUM(G338+I338+K338)</f>
        <v>5.9</v>
      </c>
      <c r="M338" s="8"/>
      <c r="N338" s="20">
        <v>2</v>
      </c>
      <c r="O338" s="11" t="s">
        <v>4</v>
      </c>
      <c r="P338" s="20">
        <v>4.4</v>
      </c>
      <c r="Q338" s="17" t="s">
        <v>539</v>
      </c>
    </row>
    <row r="339" spans="1:17" ht="14.25">
      <c r="A339">
        <v>340</v>
      </c>
      <c r="B339" t="s">
        <v>386</v>
      </c>
      <c r="C339" t="s">
        <v>12</v>
      </c>
      <c r="D339" t="s">
        <v>22</v>
      </c>
      <c r="E339">
        <v>14</v>
      </c>
      <c r="F339" s="14">
        <v>0.733</v>
      </c>
      <c r="G339" s="20">
        <v>2.4</v>
      </c>
      <c r="H339" s="21">
        <v>0.6</v>
      </c>
      <c r="I339" s="22">
        <f>SUM(H339*2.5)</f>
        <v>1.5</v>
      </c>
      <c r="J339" s="21">
        <v>0.4</v>
      </c>
      <c r="K339" s="22">
        <f>SUM(J339*5)</f>
        <v>2</v>
      </c>
      <c r="L339" s="22">
        <f>SUM(G339+I339+K339)</f>
        <v>5.9</v>
      </c>
      <c r="M339" s="8"/>
      <c r="N339" s="20">
        <v>1.6</v>
      </c>
      <c r="O339" s="11" t="s">
        <v>533</v>
      </c>
      <c r="P339" s="20">
        <v>4.4</v>
      </c>
      <c r="Q339" s="17" t="s">
        <v>539</v>
      </c>
    </row>
    <row r="340" spans="1:17" ht="14.25">
      <c r="A340">
        <v>337</v>
      </c>
      <c r="B340" t="s">
        <v>383</v>
      </c>
      <c r="C340" t="s">
        <v>19</v>
      </c>
      <c r="D340" t="s">
        <v>15</v>
      </c>
      <c r="E340">
        <v>37</v>
      </c>
      <c r="F340" s="14">
        <v>0.92</v>
      </c>
      <c r="G340" s="20">
        <v>1.4</v>
      </c>
      <c r="H340" s="21">
        <v>0.4</v>
      </c>
      <c r="I340" s="22">
        <f>SUM(H340*2.5)</f>
        <v>1</v>
      </c>
      <c r="J340" s="21">
        <v>0</v>
      </c>
      <c r="K340" s="22">
        <f>SUM(J340*5)</f>
        <v>0</v>
      </c>
      <c r="L340" s="22">
        <f>SUM(G340+I340+K340)</f>
        <v>2.4</v>
      </c>
      <c r="M340" s="8"/>
      <c r="N340" s="20">
        <v>1.8</v>
      </c>
      <c r="O340" s="11" t="s">
        <v>533</v>
      </c>
      <c r="P340" s="20">
        <v>4.4</v>
      </c>
      <c r="Q340" s="17" t="s">
        <v>539</v>
      </c>
    </row>
    <row r="341" spans="1:17" ht="14.25">
      <c r="A341">
        <v>338</v>
      </c>
      <c r="B341" t="s">
        <v>384</v>
      </c>
      <c r="C341" t="s">
        <v>12</v>
      </c>
      <c r="D341" t="s">
        <v>55</v>
      </c>
      <c r="E341">
        <v>37</v>
      </c>
      <c r="F341" s="14">
        <v>0.972</v>
      </c>
      <c r="G341" s="20">
        <v>1.5</v>
      </c>
      <c r="H341" s="21">
        <v>0.1</v>
      </c>
      <c r="I341" s="22">
        <f>SUM(H341*2.5)</f>
        <v>0.25</v>
      </c>
      <c r="J341" s="21">
        <v>0.1</v>
      </c>
      <c r="K341" s="22">
        <f>SUM(J341*5)</f>
        <v>0.5</v>
      </c>
      <c r="L341" s="22">
        <f>SUM(G341+I341+K341)</f>
        <v>2.25</v>
      </c>
      <c r="M341" s="8"/>
      <c r="N341" s="20">
        <v>0.6</v>
      </c>
      <c r="O341" s="11" t="s">
        <v>533</v>
      </c>
      <c r="P341" s="20">
        <v>4.4</v>
      </c>
      <c r="Q341" s="17" t="s">
        <v>539</v>
      </c>
    </row>
    <row r="342" spans="1:17" ht="14.25">
      <c r="A342">
        <v>343</v>
      </c>
      <c r="B342" t="s">
        <v>389</v>
      </c>
      <c r="C342" t="s">
        <v>51</v>
      </c>
      <c r="D342" t="s">
        <v>113</v>
      </c>
      <c r="E342">
        <v>13</v>
      </c>
      <c r="F342" s="14">
        <v>0.75</v>
      </c>
      <c r="G342" s="20">
        <v>2.7</v>
      </c>
      <c r="H342" s="21">
        <v>0.3</v>
      </c>
      <c r="I342" s="22">
        <f>SUM(H342*2.5)</f>
        <v>0.75</v>
      </c>
      <c r="J342" s="21">
        <v>0.7</v>
      </c>
      <c r="K342" s="22">
        <f>SUM(J342*5)</f>
        <v>3.5</v>
      </c>
      <c r="L342" s="22">
        <f>SUM(G342+I342+K342)</f>
        <v>6.95</v>
      </c>
      <c r="M342" s="8" t="s">
        <v>536</v>
      </c>
      <c r="N342" s="20">
        <v>2.2</v>
      </c>
      <c r="O342" s="11" t="s">
        <v>4</v>
      </c>
      <c r="P342" s="20">
        <v>4.3</v>
      </c>
      <c r="Q342" s="17" t="s">
        <v>539</v>
      </c>
    </row>
    <row r="343" spans="1:17" ht="14.25">
      <c r="A343">
        <v>342</v>
      </c>
      <c r="B343" t="s">
        <v>388</v>
      </c>
      <c r="C343" t="s">
        <v>9</v>
      </c>
      <c r="D343" t="s">
        <v>43</v>
      </c>
      <c r="E343">
        <v>53</v>
      </c>
      <c r="F343" s="14">
        <v>0.674</v>
      </c>
      <c r="G343" s="20">
        <v>1.9</v>
      </c>
      <c r="H343" s="21">
        <v>0.4</v>
      </c>
      <c r="I343" s="22">
        <f>SUM(H343*2.5)</f>
        <v>1</v>
      </c>
      <c r="J343" s="21">
        <v>0.2</v>
      </c>
      <c r="K343" s="22">
        <f>SUM(J343*5)</f>
        <v>1</v>
      </c>
      <c r="L343" s="22">
        <f>SUM(G343+I343+K343)</f>
        <v>3.9</v>
      </c>
      <c r="M343" s="8"/>
      <c r="N343" s="20">
        <v>1</v>
      </c>
      <c r="O343" s="11" t="s">
        <v>533</v>
      </c>
      <c r="P343" s="20">
        <v>4.3</v>
      </c>
      <c r="Q343" s="17" t="s">
        <v>539</v>
      </c>
    </row>
    <row r="344" spans="1:17" ht="14.25">
      <c r="A344">
        <v>341</v>
      </c>
      <c r="B344" t="s">
        <v>387</v>
      </c>
      <c r="C344" t="s">
        <v>51</v>
      </c>
      <c r="D344" t="s">
        <v>83</v>
      </c>
      <c r="E344">
        <v>26</v>
      </c>
      <c r="F344" s="14">
        <v>0.655</v>
      </c>
      <c r="G344" s="20">
        <v>2</v>
      </c>
      <c r="H344" s="21">
        <v>0.3</v>
      </c>
      <c r="I344" s="22">
        <f>SUM(H344*2.5)</f>
        <v>0.75</v>
      </c>
      <c r="J344" s="21">
        <v>0.2</v>
      </c>
      <c r="K344" s="22">
        <f>SUM(J344*5)</f>
        <v>1</v>
      </c>
      <c r="L344" s="22">
        <f>SUM(G344+I344+K344)</f>
        <v>3.75</v>
      </c>
      <c r="M344" s="8"/>
      <c r="N344" s="20">
        <v>1.6</v>
      </c>
      <c r="O344" s="11" t="s">
        <v>533</v>
      </c>
      <c r="P344" s="20">
        <v>4.3</v>
      </c>
      <c r="Q344" s="17" t="s">
        <v>539</v>
      </c>
    </row>
    <row r="345" spans="1:17" ht="14.25">
      <c r="A345">
        <v>344</v>
      </c>
      <c r="B345" t="s">
        <v>390</v>
      </c>
      <c r="C345" t="s">
        <v>12</v>
      </c>
      <c r="D345" t="s">
        <v>55</v>
      </c>
      <c r="E345">
        <v>32</v>
      </c>
      <c r="F345" s="14">
        <v>0.8</v>
      </c>
      <c r="G345" s="20">
        <v>1.5</v>
      </c>
      <c r="H345" s="21">
        <v>0.2</v>
      </c>
      <c r="I345" s="22">
        <f>SUM(H345*2.5)</f>
        <v>0.5</v>
      </c>
      <c r="J345" s="21">
        <v>0.1</v>
      </c>
      <c r="K345" s="22">
        <f>SUM(J345*5)</f>
        <v>0.5</v>
      </c>
      <c r="L345" s="22">
        <f>SUM(G345+I345+K345)</f>
        <v>2.5</v>
      </c>
      <c r="M345" s="8"/>
      <c r="N345" s="20">
        <v>0.5</v>
      </c>
      <c r="O345" s="11" t="s">
        <v>533</v>
      </c>
      <c r="P345" s="20">
        <v>4.3</v>
      </c>
      <c r="Q345" s="17" t="s">
        <v>539</v>
      </c>
    </row>
    <row r="346" spans="1:17" ht="14.25">
      <c r="A346">
        <v>345</v>
      </c>
      <c r="B346" t="s">
        <v>391</v>
      </c>
      <c r="C346" t="s">
        <v>9</v>
      </c>
      <c r="D346" t="s">
        <v>87</v>
      </c>
      <c r="E346">
        <v>18</v>
      </c>
      <c r="F346" s="14">
        <v>0.688</v>
      </c>
      <c r="G346" s="20">
        <v>3.2</v>
      </c>
      <c r="H346" s="21">
        <v>0.2</v>
      </c>
      <c r="I346" s="22">
        <f>SUM(H346*2.5)</f>
        <v>0.5</v>
      </c>
      <c r="J346" s="21">
        <v>0.4</v>
      </c>
      <c r="K346" s="22">
        <f>SUM(J346*5)</f>
        <v>2</v>
      </c>
      <c r="L346" s="22">
        <f>SUM(G346+I346+K346)</f>
        <v>5.7</v>
      </c>
      <c r="M346" s="8"/>
      <c r="N346" s="20">
        <v>1.8</v>
      </c>
      <c r="O346" s="11" t="s">
        <v>533</v>
      </c>
      <c r="P346" s="20">
        <v>4.2</v>
      </c>
      <c r="Q346" s="17" t="s">
        <v>539</v>
      </c>
    </row>
    <row r="347" spans="1:17" ht="14.25">
      <c r="A347">
        <v>346</v>
      </c>
      <c r="B347" t="s">
        <v>392</v>
      </c>
      <c r="C347" t="s">
        <v>27</v>
      </c>
      <c r="D347" t="s">
        <v>78</v>
      </c>
      <c r="E347">
        <v>27</v>
      </c>
      <c r="F347" s="14">
        <v>0.76</v>
      </c>
      <c r="G347" s="20">
        <v>2.1</v>
      </c>
      <c r="H347" s="21">
        <v>0.2</v>
      </c>
      <c r="I347" s="22">
        <f>SUM(H347*2.5)</f>
        <v>0.5</v>
      </c>
      <c r="J347" s="21">
        <v>0.4</v>
      </c>
      <c r="K347" s="22">
        <f>SUM(J347*5)</f>
        <v>2</v>
      </c>
      <c r="L347" s="22">
        <f>SUM(G347+I347+K347)</f>
        <v>4.6</v>
      </c>
      <c r="M347" s="8"/>
      <c r="N347" s="20">
        <v>1.3</v>
      </c>
      <c r="O347" s="11" t="s">
        <v>533</v>
      </c>
      <c r="P347" s="20">
        <v>4.2</v>
      </c>
      <c r="Q347" s="17" t="s">
        <v>539</v>
      </c>
    </row>
    <row r="348" spans="1:17" ht="14.25">
      <c r="A348">
        <v>347</v>
      </c>
      <c r="B348" t="s">
        <v>393</v>
      </c>
      <c r="C348" t="s">
        <v>9</v>
      </c>
      <c r="D348" t="s">
        <v>75</v>
      </c>
      <c r="E348">
        <v>5</v>
      </c>
      <c r="F348" s="14">
        <v>0.833</v>
      </c>
      <c r="G348" s="20">
        <v>1.4</v>
      </c>
      <c r="H348" s="21">
        <v>0.4</v>
      </c>
      <c r="I348" s="22">
        <f>SUM(H348*2.5)</f>
        <v>1</v>
      </c>
      <c r="J348" s="21">
        <v>0</v>
      </c>
      <c r="K348" s="22">
        <f>SUM(J348*5)</f>
        <v>0</v>
      </c>
      <c r="L348" s="22">
        <f>SUM(G348+I348+K348)</f>
        <v>2.4</v>
      </c>
      <c r="M348" s="8"/>
      <c r="N348" s="20">
        <v>1.2</v>
      </c>
      <c r="O348" s="11" t="s">
        <v>533</v>
      </c>
      <c r="P348" s="20">
        <v>4.2</v>
      </c>
      <c r="Q348" s="17" t="s">
        <v>539</v>
      </c>
    </row>
    <row r="349" spans="1:17" ht="14.25">
      <c r="A349">
        <v>350</v>
      </c>
      <c r="B349" t="s">
        <v>396</v>
      </c>
      <c r="C349" t="s">
        <v>27</v>
      </c>
      <c r="D349" t="s">
        <v>20</v>
      </c>
      <c r="E349">
        <v>44</v>
      </c>
      <c r="F349" s="14">
        <v>0.744</v>
      </c>
      <c r="G349" s="20">
        <v>1.3</v>
      </c>
      <c r="H349" s="21">
        <v>0.3</v>
      </c>
      <c r="I349" s="22">
        <f>SUM(H349*2.5)</f>
        <v>0.75</v>
      </c>
      <c r="J349" s="21">
        <v>0.8</v>
      </c>
      <c r="K349" s="22">
        <f>SUM(J349*5)</f>
        <v>4</v>
      </c>
      <c r="L349" s="22">
        <f>SUM(G349+I349+K349)</f>
        <v>6.05</v>
      </c>
      <c r="M349" s="8" t="s">
        <v>536</v>
      </c>
      <c r="N349" s="20">
        <v>1.3</v>
      </c>
      <c r="O349" s="11" t="s">
        <v>533</v>
      </c>
      <c r="P349" s="20">
        <v>4.1</v>
      </c>
      <c r="Q349" s="17" t="s">
        <v>539</v>
      </c>
    </row>
    <row r="350" spans="1:17" ht="14.25">
      <c r="A350">
        <v>348</v>
      </c>
      <c r="B350" t="s">
        <v>394</v>
      </c>
      <c r="C350" t="s">
        <v>12</v>
      </c>
      <c r="D350" t="s">
        <v>15</v>
      </c>
      <c r="E350">
        <v>33</v>
      </c>
      <c r="F350" s="14">
        <v>0.857</v>
      </c>
      <c r="G350" s="20">
        <v>2.3</v>
      </c>
      <c r="H350" s="21">
        <v>0.8</v>
      </c>
      <c r="I350" s="22">
        <f>SUM(H350*2.5)</f>
        <v>2</v>
      </c>
      <c r="J350" s="21">
        <v>0.3</v>
      </c>
      <c r="K350" s="22">
        <f>SUM(J350*5)</f>
        <v>1.5</v>
      </c>
      <c r="L350" s="22">
        <f>SUM(G350+I350+K350)</f>
        <v>5.8</v>
      </c>
      <c r="M350" s="8"/>
      <c r="N350" s="20">
        <v>1.4</v>
      </c>
      <c r="O350" s="11" t="s">
        <v>533</v>
      </c>
      <c r="P350" s="20">
        <v>4.1</v>
      </c>
      <c r="Q350" s="17" t="s">
        <v>539</v>
      </c>
    </row>
    <row r="351" spans="1:17" ht="14.25">
      <c r="A351">
        <v>349</v>
      </c>
      <c r="B351" t="s">
        <v>395</v>
      </c>
      <c r="C351" t="s">
        <v>27</v>
      </c>
      <c r="D351" t="s">
        <v>85</v>
      </c>
      <c r="E351">
        <v>33</v>
      </c>
      <c r="F351" s="14">
        <v>0.615</v>
      </c>
      <c r="G351" s="20">
        <v>1.7</v>
      </c>
      <c r="H351" s="21">
        <v>0.1</v>
      </c>
      <c r="I351" s="22">
        <f>SUM(H351*2.5)</f>
        <v>0.25</v>
      </c>
      <c r="J351" s="21">
        <v>0.3</v>
      </c>
      <c r="K351" s="22">
        <f>SUM(J351*5)</f>
        <v>1.5</v>
      </c>
      <c r="L351" s="22">
        <f>SUM(G351+I351+K351)</f>
        <v>3.45</v>
      </c>
      <c r="M351" s="8"/>
      <c r="N351" s="20">
        <v>1.7</v>
      </c>
      <c r="O351" s="11" t="s">
        <v>533</v>
      </c>
      <c r="P351" s="20">
        <v>4.1</v>
      </c>
      <c r="Q351" s="17" t="s">
        <v>539</v>
      </c>
    </row>
    <row r="352" spans="1:17" ht="14.25">
      <c r="A352">
        <v>354</v>
      </c>
      <c r="B352" t="s">
        <v>400</v>
      </c>
      <c r="C352" t="s">
        <v>27</v>
      </c>
      <c r="D352" t="s">
        <v>17</v>
      </c>
      <c r="E352">
        <v>5</v>
      </c>
      <c r="F352" s="14">
        <v>0.667</v>
      </c>
      <c r="G352" s="20">
        <v>3.2</v>
      </c>
      <c r="H352" s="21">
        <v>0</v>
      </c>
      <c r="I352" s="22">
        <f>SUM(H352*2.5)</f>
        <v>0</v>
      </c>
      <c r="J352" s="21">
        <v>2.4</v>
      </c>
      <c r="K352" s="22">
        <f>SUM(J352*5)</f>
        <v>12</v>
      </c>
      <c r="L352" s="22">
        <f>SUM(G352+I352+K352)</f>
        <v>15.2</v>
      </c>
      <c r="M352" s="8" t="s">
        <v>532</v>
      </c>
      <c r="N352" s="20">
        <v>1</v>
      </c>
      <c r="O352" s="11" t="s">
        <v>533</v>
      </c>
      <c r="P352" s="20">
        <v>4</v>
      </c>
      <c r="Q352" s="17" t="s">
        <v>539</v>
      </c>
    </row>
    <row r="353" spans="1:17" ht="14.25">
      <c r="A353">
        <v>353</v>
      </c>
      <c r="B353" t="s">
        <v>399</v>
      </c>
      <c r="C353" t="s">
        <v>27</v>
      </c>
      <c r="D353" t="s">
        <v>73</v>
      </c>
      <c r="E353">
        <v>18</v>
      </c>
      <c r="F353" s="14">
        <v>0.842</v>
      </c>
      <c r="G353" s="20">
        <v>2.6</v>
      </c>
      <c r="H353" s="21">
        <v>0.6</v>
      </c>
      <c r="I353" s="22">
        <f>SUM(H353*2.5)</f>
        <v>1.5</v>
      </c>
      <c r="J353" s="21">
        <v>0.6</v>
      </c>
      <c r="K353" s="22">
        <f>SUM(J353*5)</f>
        <v>3</v>
      </c>
      <c r="L353" s="22">
        <f>SUM(G353+I353+K353)</f>
        <v>7.1</v>
      </c>
      <c r="M353" s="8" t="s">
        <v>536</v>
      </c>
      <c r="N353" s="20">
        <v>1.7</v>
      </c>
      <c r="O353" s="11" t="s">
        <v>533</v>
      </c>
      <c r="P353" s="20">
        <v>4</v>
      </c>
      <c r="Q353" s="17" t="s">
        <v>539</v>
      </c>
    </row>
    <row r="354" spans="1:17" ht="14.25">
      <c r="A354">
        <v>351</v>
      </c>
      <c r="B354" t="s">
        <v>397</v>
      </c>
      <c r="C354" t="s">
        <v>27</v>
      </c>
      <c r="D354" t="s">
        <v>24</v>
      </c>
      <c r="E354">
        <v>44</v>
      </c>
      <c r="F354" s="14">
        <v>0.571</v>
      </c>
      <c r="G354" s="20">
        <v>2.6</v>
      </c>
      <c r="H354" s="21">
        <v>0.3</v>
      </c>
      <c r="I354" s="22">
        <f>SUM(H354*2.5)</f>
        <v>0.75</v>
      </c>
      <c r="J354" s="21">
        <v>0.5</v>
      </c>
      <c r="K354" s="22">
        <f>SUM(J354*5)</f>
        <v>2.5</v>
      </c>
      <c r="L354" s="22">
        <f>SUM(G354+I354+K354)</f>
        <v>5.85</v>
      </c>
      <c r="M354" s="8"/>
      <c r="N354" s="20">
        <v>2.1</v>
      </c>
      <c r="O354" s="11" t="s">
        <v>4</v>
      </c>
      <c r="P354" s="20">
        <v>4</v>
      </c>
      <c r="Q354" s="17" t="s">
        <v>539</v>
      </c>
    </row>
    <row r="355" spans="1:17" ht="14.25">
      <c r="A355">
        <v>352</v>
      </c>
      <c r="B355" t="s">
        <v>398</v>
      </c>
      <c r="C355" t="s">
        <v>27</v>
      </c>
      <c r="D355" t="s">
        <v>55</v>
      </c>
      <c r="E355">
        <v>28</v>
      </c>
      <c r="F355" s="14">
        <v>0.429</v>
      </c>
      <c r="G355" s="20">
        <v>1.7</v>
      </c>
      <c r="H355" s="21">
        <v>0.3</v>
      </c>
      <c r="I355" s="22">
        <f>SUM(H355*2.5)</f>
        <v>0.75</v>
      </c>
      <c r="J355" s="21">
        <v>0.3</v>
      </c>
      <c r="K355" s="22">
        <f>SUM(J355*5)</f>
        <v>1.5</v>
      </c>
      <c r="L355" s="22">
        <f>SUM(G355+I355+K355)</f>
        <v>3.95</v>
      </c>
      <c r="M355" s="8"/>
      <c r="N355" s="20">
        <v>1.1</v>
      </c>
      <c r="O355" s="11" t="s">
        <v>533</v>
      </c>
      <c r="P355" s="20">
        <v>4</v>
      </c>
      <c r="Q355" s="17" t="s">
        <v>539</v>
      </c>
    </row>
    <row r="356" spans="1:17" ht="14.25">
      <c r="A356">
        <v>356</v>
      </c>
      <c r="B356" t="s">
        <v>403</v>
      </c>
      <c r="C356" t="s">
        <v>19</v>
      </c>
      <c r="D356" t="s">
        <v>63</v>
      </c>
      <c r="E356">
        <v>13</v>
      </c>
      <c r="F356" s="14">
        <v>1</v>
      </c>
      <c r="G356" s="20">
        <v>1.2</v>
      </c>
      <c r="H356" s="21">
        <v>0.6</v>
      </c>
      <c r="I356" s="22">
        <f>SUM(H356*2.5)</f>
        <v>1.5</v>
      </c>
      <c r="J356" s="21">
        <v>0.2</v>
      </c>
      <c r="K356" s="22">
        <f>SUM(J356*5)</f>
        <v>1</v>
      </c>
      <c r="L356" s="22">
        <f>SUM(G356+I356+K356)</f>
        <v>3.7</v>
      </c>
      <c r="M356" s="8"/>
      <c r="N356" s="20">
        <v>1.4</v>
      </c>
      <c r="O356" s="11" t="s">
        <v>533</v>
      </c>
      <c r="P356" s="20">
        <v>4</v>
      </c>
      <c r="Q356" s="17" t="s">
        <v>539</v>
      </c>
    </row>
    <row r="357" spans="1:17" ht="14.25">
      <c r="A357">
        <v>355</v>
      </c>
      <c r="B357" t="s">
        <v>401</v>
      </c>
      <c r="C357" t="s">
        <v>402</v>
      </c>
      <c r="D357" t="s">
        <v>35</v>
      </c>
      <c r="E357">
        <v>1</v>
      </c>
      <c r="F357" s="14"/>
      <c r="G357" s="20">
        <v>0</v>
      </c>
      <c r="H357" s="21">
        <v>0</v>
      </c>
      <c r="I357" s="22">
        <f>SUM(H357*2.5)</f>
        <v>0</v>
      </c>
      <c r="J357" s="21">
        <v>0</v>
      </c>
      <c r="K357" s="22">
        <f>SUM(J357*5)</f>
        <v>0</v>
      </c>
      <c r="L357" s="22">
        <f>SUM(G357+I357+K357)</f>
        <v>0</v>
      </c>
      <c r="M357" s="8"/>
      <c r="N357" s="20">
        <v>2</v>
      </c>
      <c r="O357" s="11" t="s">
        <v>4</v>
      </c>
      <c r="P357" s="20">
        <v>4</v>
      </c>
      <c r="Q357" s="17" t="s">
        <v>539</v>
      </c>
    </row>
    <row r="358" spans="1:17" ht="14.25">
      <c r="A358">
        <v>360</v>
      </c>
      <c r="B358" t="s">
        <v>407</v>
      </c>
      <c r="C358" t="s">
        <v>51</v>
      </c>
      <c r="D358" t="s">
        <v>85</v>
      </c>
      <c r="E358">
        <v>49</v>
      </c>
      <c r="F358" s="14">
        <v>0.667</v>
      </c>
      <c r="G358" s="20">
        <v>2.1</v>
      </c>
      <c r="H358" s="21">
        <v>0.4</v>
      </c>
      <c r="I358" s="22">
        <f>SUM(H358*2.5)</f>
        <v>1</v>
      </c>
      <c r="J358" s="21">
        <v>0.2</v>
      </c>
      <c r="K358" s="22">
        <f>SUM(J358*5)</f>
        <v>1</v>
      </c>
      <c r="L358" s="22">
        <f>SUM(G358+I358+K358)</f>
        <v>4.1</v>
      </c>
      <c r="M358" s="8"/>
      <c r="N358" s="20">
        <v>1.5</v>
      </c>
      <c r="O358" s="11" t="s">
        <v>533</v>
      </c>
      <c r="P358" s="20">
        <v>3.9</v>
      </c>
      <c r="Q358" s="17" t="s">
        <v>539</v>
      </c>
    </row>
    <row r="359" spans="1:17" ht="14.25">
      <c r="A359">
        <v>358</v>
      </c>
      <c r="B359" t="s">
        <v>405</v>
      </c>
      <c r="C359" t="s">
        <v>9</v>
      </c>
      <c r="D359" t="s">
        <v>49</v>
      </c>
      <c r="E359">
        <v>58</v>
      </c>
      <c r="F359" s="14">
        <v>0.844</v>
      </c>
      <c r="G359" s="20">
        <v>1.8</v>
      </c>
      <c r="H359" s="21">
        <v>0.4</v>
      </c>
      <c r="I359" s="22">
        <f>SUM(H359*2.5)</f>
        <v>1</v>
      </c>
      <c r="J359" s="21">
        <v>0.2</v>
      </c>
      <c r="K359" s="22">
        <f>SUM(J359*5)</f>
        <v>1</v>
      </c>
      <c r="L359" s="22">
        <f>SUM(G359+I359+K359)</f>
        <v>3.8</v>
      </c>
      <c r="M359" s="8"/>
      <c r="N359" s="20">
        <v>1.7</v>
      </c>
      <c r="O359" s="11" t="s">
        <v>533</v>
      </c>
      <c r="P359" s="20">
        <v>3.9</v>
      </c>
      <c r="Q359" s="17" t="s">
        <v>539</v>
      </c>
    </row>
    <row r="360" spans="1:17" ht="14.25">
      <c r="A360">
        <v>357</v>
      </c>
      <c r="B360" t="s">
        <v>404</v>
      </c>
      <c r="C360" t="s">
        <v>27</v>
      </c>
      <c r="D360" t="s">
        <v>24</v>
      </c>
      <c r="E360">
        <v>22</v>
      </c>
      <c r="F360" s="14">
        <v>0.8</v>
      </c>
      <c r="G360" s="20">
        <v>1.6</v>
      </c>
      <c r="H360" s="21">
        <v>0.2</v>
      </c>
      <c r="I360" s="22">
        <f>SUM(H360*2.5)</f>
        <v>0.5</v>
      </c>
      <c r="J360" s="21">
        <v>0</v>
      </c>
      <c r="K360" s="22">
        <f>SUM(J360*5)</f>
        <v>0</v>
      </c>
      <c r="L360" s="22">
        <f>SUM(G360+I360+K360)</f>
        <v>2.1</v>
      </c>
      <c r="M360" s="8"/>
      <c r="N360" s="20">
        <v>1.1</v>
      </c>
      <c r="O360" s="11" t="s">
        <v>533</v>
      </c>
      <c r="P360" s="20">
        <v>3.9</v>
      </c>
      <c r="Q360" s="17" t="s">
        <v>539</v>
      </c>
    </row>
    <row r="361" spans="1:17" ht="14.25">
      <c r="A361">
        <v>359</v>
      </c>
      <c r="B361" t="s">
        <v>406</v>
      </c>
      <c r="C361" t="s">
        <v>19</v>
      </c>
      <c r="D361" t="s">
        <v>35</v>
      </c>
      <c r="E361">
        <v>42</v>
      </c>
      <c r="F361" s="14">
        <v>0.72</v>
      </c>
      <c r="G361" s="20">
        <v>1</v>
      </c>
      <c r="H361" s="21">
        <v>0.2</v>
      </c>
      <c r="I361" s="22">
        <f>SUM(H361*2.5)</f>
        <v>0.5</v>
      </c>
      <c r="J361" s="21">
        <v>0</v>
      </c>
      <c r="K361" s="22">
        <f>SUM(J361*5)</f>
        <v>0</v>
      </c>
      <c r="L361" s="22">
        <f>SUM(G361+I361+K361)</f>
        <v>1.5</v>
      </c>
      <c r="M361" s="8"/>
      <c r="N361" s="20">
        <v>0.7</v>
      </c>
      <c r="O361" s="11" t="s">
        <v>533</v>
      </c>
      <c r="P361" s="20">
        <v>3.9</v>
      </c>
      <c r="Q361" s="17" t="s">
        <v>539</v>
      </c>
    </row>
    <row r="362" spans="1:17" ht="14.25">
      <c r="A362">
        <v>361</v>
      </c>
      <c r="B362" t="s">
        <v>408</v>
      </c>
      <c r="C362" t="s">
        <v>19</v>
      </c>
      <c r="D362" t="s">
        <v>22</v>
      </c>
      <c r="E362">
        <v>40</v>
      </c>
      <c r="F362" s="14">
        <v>0.778</v>
      </c>
      <c r="G362" s="20">
        <v>1.2</v>
      </c>
      <c r="H362" s="21">
        <v>0.5</v>
      </c>
      <c r="I362" s="22">
        <f>SUM(H362*2.5)</f>
        <v>1.25</v>
      </c>
      <c r="J362" s="21">
        <v>0</v>
      </c>
      <c r="K362" s="22">
        <f>SUM(J362*5)</f>
        <v>0</v>
      </c>
      <c r="L362" s="22">
        <f>SUM(G362+I362+K362)</f>
        <v>2.45</v>
      </c>
      <c r="M362" s="8"/>
      <c r="N362" s="20">
        <v>1.5</v>
      </c>
      <c r="O362" s="11" t="s">
        <v>533</v>
      </c>
      <c r="P362" s="20">
        <v>3.8</v>
      </c>
      <c r="Q362" s="17" t="s">
        <v>539</v>
      </c>
    </row>
    <row r="363" spans="1:17" ht="14.25">
      <c r="A363">
        <v>362</v>
      </c>
      <c r="B363" t="s">
        <v>409</v>
      </c>
      <c r="C363" t="s">
        <v>51</v>
      </c>
      <c r="D363" t="s">
        <v>53</v>
      </c>
      <c r="E363">
        <v>32</v>
      </c>
      <c r="F363" s="14">
        <v>0.71</v>
      </c>
      <c r="G363" s="20">
        <v>0.9</v>
      </c>
      <c r="H363" s="21">
        <v>0.2</v>
      </c>
      <c r="I363" s="22">
        <f>SUM(H363*2.5)</f>
        <v>0.5</v>
      </c>
      <c r="J363" s="21">
        <v>0.1</v>
      </c>
      <c r="K363" s="22">
        <f>SUM(J363*5)</f>
        <v>0.5</v>
      </c>
      <c r="L363" s="22">
        <f>SUM(G363+I363+K363)</f>
        <v>1.9</v>
      </c>
      <c r="M363" s="8"/>
      <c r="N363" s="20">
        <v>0.7</v>
      </c>
      <c r="O363" s="11" t="s">
        <v>533</v>
      </c>
      <c r="P363" s="20">
        <v>3.8</v>
      </c>
      <c r="Q363" s="17" t="s">
        <v>539</v>
      </c>
    </row>
    <row r="364" spans="1:17" ht="14.25">
      <c r="A364">
        <v>363</v>
      </c>
      <c r="B364" t="s">
        <v>410</v>
      </c>
      <c r="C364" t="s">
        <v>51</v>
      </c>
      <c r="D364" t="s">
        <v>55</v>
      </c>
      <c r="E364">
        <v>6</v>
      </c>
      <c r="F364" s="14">
        <v>0.6</v>
      </c>
      <c r="G364" s="20">
        <v>0.8</v>
      </c>
      <c r="H364" s="21">
        <v>0.3</v>
      </c>
      <c r="I364" s="22">
        <f>SUM(H364*2.5)</f>
        <v>0.75</v>
      </c>
      <c r="J364" s="21">
        <v>0</v>
      </c>
      <c r="K364" s="22">
        <f>SUM(J364*5)</f>
        <v>0</v>
      </c>
      <c r="L364" s="22">
        <f>SUM(G364+I364+K364)</f>
        <v>1.55</v>
      </c>
      <c r="M364" s="8"/>
      <c r="N364" s="20">
        <v>0.7</v>
      </c>
      <c r="O364" s="11" t="s">
        <v>533</v>
      </c>
      <c r="P364" s="20">
        <v>3.8</v>
      </c>
      <c r="Q364" s="17" t="s">
        <v>539</v>
      </c>
    </row>
    <row r="365" spans="1:17" ht="14.25">
      <c r="A365">
        <v>369</v>
      </c>
      <c r="B365" t="s">
        <v>416</v>
      </c>
      <c r="C365" t="s">
        <v>9</v>
      </c>
      <c r="D365" t="s">
        <v>55</v>
      </c>
      <c r="E365">
        <v>36</v>
      </c>
      <c r="F365" s="14">
        <v>0.75</v>
      </c>
      <c r="G365" s="20">
        <v>4.1</v>
      </c>
      <c r="H365" s="21">
        <v>0.2</v>
      </c>
      <c r="I365" s="22">
        <f>SUM(H365*2.5)</f>
        <v>0.5</v>
      </c>
      <c r="J365" s="21">
        <v>0.3</v>
      </c>
      <c r="K365" s="22">
        <f>SUM(J365*5)</f>
        <v>1.5</v>
      </c>
      <c r="L365" s="22">
        <f>SUM(G365+I365+K365)</f>
        <v>6.1</v>
      </c>
      <c r="M365" s="8" t="s">
        <v>536</v>
      </c>
      <c r="N365" s="20">
        <v>1.2</v>
      </c>
      <c r="O365" s="11" t="s">
        <v>533</v>
      </c>
      <c r="P365" s="20">
        <v>3.7</v>
      </c>
      <c r="Q365" s="17" t="s">
        <v>539</v>
      </c>
    </row>
    <row r="366" spans="1:17" ht="14.25">
      <c r="A366">
        <v>365</v>
      </c>
      <c r="B366" t="s">
        <v>412</v>
      </c>
      <c r="C366" t="s">
        <v>9</v>
      </c>
      <c r="D366" t="s">
        <v>17</v>
      </c>
      <c r="E366">
        <v>31</v>
      </c>
      <c r="F366" s="14">
        <v>0.786</v>
      </c>
      <c r="G366" s="20">
        <v>2.4</v>
      </c>
      <c r="H366" s="21">
        <v>0.1</v>
      </c>
      <c r="I366" s="22">
        <f>SUM(H366*2.5)</f>
        <v>0.25</v>
      </c>
      <c r="J366" s="21">
        <v>0.3</v>
      </c>
      <c r="K366" s="22">
        <f>SUM(J366*5)</f>
        <v>1.5</v>
      </c>
      <c r="L366" s="22">
        <f>SUM(G366+I366+K366)</f>
        <v>4.15</v>
      </c>
      <c r="M366" s="8"/>
      <c r="N366" s="20">
        <v>1.1</v>
      </c>
      <c r="O366" s="11" t="s">
        <v>533</v>
      </c>
      <c r="P366" s="20">
        <v>3.7</v>
      </c>
      <c r="Q366" s="17" t="s">
        <v>539</v>
      </c>
    </row>
    <row r="367" spans="1:17" ht="14.25">
      <c r="A367">
        <v>367</v>
      </c>
      <c r="B367" t="s">
        <v>414</v>
      </c>
      <c r="C367" t="s">
        <v>12</v>
      </c>
      <c r="D367" t="s">
        <v>20</v>
      </c>
      <c r="E367">
        <v>51</v>
      </c>
      <c r="F367" s="14">
        <v>0.72</v>
      </c>
      <c r="G367" s="20">
        <v>1.1</v>
      </c>
      <c r="H367" s="21">
        <v>0.7</v>
      </c>
      <c r="I367" s="22">
        <f>SUM(H367*2.5)</f>
        <v>1.75</v>
      </c>
      <c r="J367" s="21">
        <v>0.2</v>
      </c>
      <c r="K367" s="22">
        <f>SUM(J367*5)</f>
        <v>1</v>
      </c>
      <c r="L367" s="22">
        <f>SUM(G367+I367+K367)</f>
        <v>3.85</v>
      </c>
      <c r="M367" s="8"/>
      <c r="N367" s="20">
        <v>1.1</v>
      </c>
      <c r="O367" s="11" t="s">
        <v>533</v>
      </c>
      <c r="P367" s="20">
        <v>3.7</v>
      </c>
      <c r="Q367" s="17" t="s">
        <v>539</v>
      </c>
    </row>
    <row r="368" spans="1:17" ht="14.25">
      <c r="A368">
        <v>364</v>
      </c>
      <c r="B368" t="s">
        <v>411</v>
      </c>
      <c r="C368" t="s">
        <v>51</v>
      </c>
      <c r="D368" t="s">
        <v>102</v>
      </c>
      <c r="E368">
        <v>54</v>
      </c>
      <c r="F368" s="14">
        <v>0.667</v>
      </c>
      <c r="G368" s="20">
        <v>1.3</v>
      </c>
      <c r="H368" s="21">
        <v>0.8</v>
      </c>
      <c r="I368" s="22">
        <f>SUM(H368*2.5)</f>
        <v>2</v>
      </c>
      <c r="J368" s="21">
        <v>0.1</v>
      </c>
      <c r="K368" s="22">
        <f>SUM(J368*5)</f>
        <v>0.5</v>
      </c>
      <c r="L368" s="22">
        <f>SUM(G368+I368+K368)</f>
        <v>3.8</v>
      </c>
      <c r="M368" s="8"/>
      <c r="N368" s="20">
        <v>1.5</v>
      </c>
      <c r="O368" s="11" t="s">
        <v>533</v>
      </c>
      <c r="P368" s="20">
        <v>3.7</v>
      </c>
      <c r="Q368" s="17" t="s">
        <v>539</v>
      </c>
    </row>
    <row r="369" spans="1:17" ht="14.25">
      <c r="A369">
        <v>368</v>
      </c>
      <c r="B369" t="s">
        <v>415</v>
      </c>
      <c r="C369" t="s">
        <v>19</v>
      </c>
      <c r="D369" t="s">
        <v>49</v>
      </c>
      <c r="E369">
        <v>13</v>
      </c>
      <c r="F369" s="14">
        <v>0.8</v>
      </c>
      <c r="G369" s="20">
        <v>1.3</v>
      </c>
      <c r="H369" s="21">
        <v>0.5</v>
      </c>
      <c r="I369" s="22">
        <f>SUM(H369*2.5)</f>
        <v>1.25</v>
      </c>
      <c r="J369" s="21">
        <v>0.1</v>
      </c>
      <c r="K369" s="22">
        <f>SUM(J369*5)</f>
        <v>0.5</v>
      </c>
      <c r="L369" s="22">
        <f>SUM(G369+I369+K369)</f>
        <v>3.05</v>
      </c>
      <c r="M369" s="8"/>
      <c r="N369" s="20">
        <v>1.1</v>
      </c>
      <c r="O369" s="11" t="s">
        <v>533</v>
      </c>
      <c r="P369" s="20">
        <v>3.7</v>
      </c>
      <c r="Q369" s="17" t="s">
        <v>539</v>
      </c>
    </row>
    <row r="370" spans="1:17" ht="14.25">
      <c r="A370">
        <v>366</v>
      </c>
      <c r="B370" t="s">
        <v>413</v>
      </c>
      <c r="C370" t="s">
        <v>19</v>
      </c>
      <c r="D370" t="s">
        <v>55</v>
      </c>
      <c r="E370">
        <v>15</v>
      </c>
      <c r="F370" s="14">
        <v>0.917</v>
      </c>
      <c r="G370" s="20">
        <v>0.9</v>
      </c>
      <c r="H370" s="21">
        <v>0.2</v>
      </c>
      <c r="I370" s="22">
        <f>SUM(H370*2.5)</f>
        <v>0.5</v>
      </c>
      <c r="J370" s="21">
        <v>0.1</v>
      </c>
      <c r="K370" s="22">
        <f>SUM(J370*5)</f>
        <v>0.5</v>
      </c>
      <c r="L370" s="22">
        <f>SUM(G370+I370+K370)</f>
        <v>1.9</v>
      </c>
      <c r="M370" s="8"/>
      <c r="N370" s="20">
        <v>0.7</v>
      </c>
      <c r="O370" s="11" t="s">
        <v>533</v>
      </c>
      <c r="P370" s="20">
        <v>3.7</v>
      </c>
      <c r="Q370" s="17" t="s">
        <v>539</v>
      </c>
    </row>
    <row r="371" spans="1:17" ht="14.25">
      <c r="A371">
        <v>370</v>
      </c>
      <c r="B371" t="s">
        <v>417</v>
      </c>
      <c r="C371" t="s">
        <v>27</v>
      </c>
      <c r="D371" t="s">
        <v>13</v>
      </c>
      <c r="E371">
        <v>37</v>
      </c>
      <c r="F371" s="14">
        <v>0.467</v>
      </c>
      <c r="G371" s="20">
        <v>1.8</v>
      </c>
      <c r="H371" s="21">
        <v>0.4</v>
      </c>
      <c r="I371" s="22">
        <f>SUM(H371*2.5)</f>
        <v>1</v>
      </c>
      <c r="J371" s="21">
        <v>0.5</v>
      </c>
      <c r="K371" s="22">
        <f>SUM(J371*5)</f>
        <v>2.5</v>
      </c>
      <c r="L371" s="22">
        <f>SUM(G371+I371+K371)</f>
        <v>5.3</v>
      </c>
      <c r="M371" s="8"/>
      <c r="N371" s="20">
        <v>2.2</v>
      </c>
      <c r="O371" s="11" t="s">
        <v>4</v>
      </c>
      <c r="P371" s="20">
        <v>3.6</v>
      </c>
      <c r="Q371" s="17" t="s">
        <v>539</v>
      </c>
    </row>
    <row r="372" spans="1:17" ht="14.25">
      <c r="A372">
        <v>373</v>
      </c>
      <c r="B372" t="s">
        <v>420</v>
      </c>
      <c r="C372" t="s">
        <v>27</v>
      </c>
      <c r="D372" t="s">
        <v>73</v>
      </c>
      <c r="E372">
        <v>54</v>
      </c>
      <c r="F372" s="14">
        <v>0.571</v>
      </c>
      <c r="G372" s="20">
        <v>2.7</v>
      </c>
      <c r="H372" s="21">
        <v>0.4</v>
      </c>
      <c r="I372" s="22">
        <f>SUM(H372*2.5)</f>
        <v>1</v>
      </c>
      <c r="J372" s="21">
        <v>1.1</v>
      </c>
      <c r="K372" s="22">
        <f>SUM(J372*5)</f>
        <v>5.5</v>
      </c>
      <c r="L372" s="22">
        <f>SUM(G372+I372+K372)</f>
        <v>9.2</v>
      </c>
      <c r="M372" s="8" t="s">
        <v>536</v>
      </c>
      <c r="N372" s="20">
        <v>2.1</v>
      </c>
      <c r="O372" s="11" t="s">
        <v>4</v>
      </c>
      <c r="P372" s="20">
        <v>3.5</v>
      </c>
      <c r="Q372" s="17" t="s">
        <v>539</v>
      </c>
    </row>
    <row r="373" spans="1:17" ht="14.25">
      <c r="A373">
        <v>372</v>
      </c>
      <c r="B373" t="s">
        <v>419</v>
      </c>
      <c r="C373" t="s">
        <v>51</v>
      </c>
      <c r="D373" t="s">
        <v>75</v>
      </c>
      <c r="E373">
        <v>41</v>
      </c>
      <c r="F373" s="14">
        <v>0.759</v>
      </c>
      <c r="G373" s="20">
        <v>1.6</v>
      </c>
      <c r="H373" s="21">
        <v>0.5</v>
      </c>
      <c r="I373" s="22">
        <f>SUM(H373*2.5)</f>
        <v>1.25</v>
      </c>
      <c r="J373" s="21">
        <v>0.2</v>
      </c>
      <c r="K373" s="22">
        <f>SUM(J373*5)</f>
        <v>1</v>
      </c>
      <c r="L373" s="22">
        <f>SUM(G373+I373+K373)</f>
        <v>3.85</v>
      </c>
      <c r="M373" s="8"/>
      <c r="N373" s="20">
        <v>1.1</v>
      </c>
      <c r="O373" s="11" t="s">
        <v>533</v>
      </c>
      <c r="P373" s="20">
        <v>3.5</v>
      </c>
      <c r="Q373" s="17" t="s">
        <v>539</v>
      </c>
    </row>
    <row r="374" spans="1:17" ht="14.25">
      <c r="A374">
        <v>371</v>
      </c>
      <c r="B374" t="s">
        <v>418</v>
      </c>
      <c r="C374" t="s">
        <v>9</v>
      </c>
      <c r="D374" t="s">
        <v>49</v>
      </c>
      <c r="E374">
        <v>2</v>
      </c>
      <c r="F374" s="14">
        <v>0.5</v>
      </c>
      <c r="G374" s="20">
        <v>0.5</v>
      </c>
      <c r="H374" s="21">
        <v>0</v>
      </c>
      <c r="I374" s="22">
        <f>SUM(H374*2.5)</f>
        <v>0</v>
      </c>
      <c r="J374" s="21">
        <v>0</v>
      </c>
      <c r="K374" s="22">
        <f>SUM(J374*5)</f>
        <v>0</v>
      </c>
      <c r="L374" s="22">
        <f>SUM(G374+I374+K374)</f>
        <v>0.5</v>
      </c>
      <c r="M374" s="8"/>
      <c r="N374" s="20">
        <v>2.5</v>
      </c>
      <c r="O374" s="11" t="s">
        <v>4</v>
      </c>
      <c r="P374" s="20">
        <v>3.5</v>
      </c>
      <c r="Q374" s="17" t="s">
        <v>539</v>
      </c>
    </row>
    <row r="375" spans="1:17" ht="14.25">
      <c r="A375">
        <v>375</v>
      </c>
      <c r="B375" t="s">
        <v>422</v>
      </c>
      <c r="C375" t="s">
        <v>9</v>
      </c>
      <c r="D375" t="s">
        <v>29</v>
      </c>
      <c r="E375">
        <v>61</v>
      </c>
      <c r="F375" s="14">
        <v>0.906</v>
      </c>
      <c r="G375" s="20">
        <v>1.8</v>
      </c>
      <c r="H375" s="21">
        <v>0.6</v>
      </c>
      <c r="I375" s="22">
        <f>SUM(H375*2.5)</f>
        <v>1.5</v>
      </c>
      <c r="J375" s="21">
        <v>0.2</v>
      </c>
      <c r="K375" s="22">
        <f>SUM(J375*5)</f>
        <v>1</v>
      </c>
      <c r="L375" s="22">
        <f>SUM(G375+I375+K375)</f>
        <v>4.3</v>
      </c>
      <c r="M375" s="8"/>
      <c r="N375" s="20">
        <v>1</v>
      </c>
      <c r="O375" s="11" t="s">
        <v>533</v>
      </c>
      <c r="P375" s="20">
        <v>3.4</v>
      </c>
      <c r="Q375" s="17" t="s">
        <v>539</v>
      </c>
    </row>
    <row r="376" spans="1:17" ht="14.25">
      <c r="A376">
        <v>374</v>
      </c>
      <c r="B376" t="s">
        <v>421</v>
      </c>
      <c r="C376" t="s">
        <v>19</v>
      </c>
      <c r="D376" t="s">
        <v>31</v>
      </c>
      <c r="E376">
        <v>38</v>
      </c>
      <c r="F376" s="14">
        <v>0.864</v>
      </c>
      <c r="G376" s="20">
        <v>1</v>
      </c>
      <c r="H376" s="21">
        <v>0.4</v>
      </c>
      <c r="I376" s="22">
        <f>SUM(H376*2.5)</f>
        <v>1</v>
      </c>
      <c r="J376" s="21">
        <v>0.1</v>
      </c>
      <c r="K376" s="22">
        <f>SUM(J376*5)</f>
        <v>0.5</v>
      </c>
      <c r="L376" s="22">
        <f>SUM(G376+I376+K376)</f>
        <v>2.5</v>
      </c>
      <c r="M376" s="8"/>
      <c r="N376" s="20">
        <v>1</v>
      </c>
      <c r="O376" s="11" t="s">
        <v>533</v>
      </c>
      <c r="P376" s="20">
        <v>3.4</v>
      </c>
      <c r="Q376" s="17" t="s">
        <v>539</v>
      </c>
    </row>
    <row r="377" spans="1:17" ht="14.25">
      <c r="A377">
        <v>376</v>
      </c>
      <c r="B377" t="s">
        <v>423</v>
      </c>
      <c r="C377" t="s">
        <v>12</v>
      </c>
      <c r="D377" t="s">
        <v>55</v>
      </c>
      <c r="E377">
        <v>26</v>
      </c>
      <c r="F377" s="14">
        <v>0.773</v>
      </c>
      <c r="G377" s="20">
        <v>1.1</v>
      </c>
      <c r="H377" s="21">
        <v>0.4</v>
      </c>
      <c r="I377" s="22">
        <f>SUM(H377*2.5)</f>
        <v>1</v>
      </c>
      <c r="J377" s="21">
        <v>0</v>
      </c>
      <c r="K377" s="22">
        <f>SUM(J377*5)</f>
        <v>0</v>
      </c>
      <c r="L377" s="22">
        <f>SUM(G377+I377+K377)</f>
        <v>2.1</v>
      </c>
      <c r="M377" s="8"/>
      <c r="N377" s="20">
        <v>1</v>
      </c>
      <c r="O377" s="11" t="s">
        <v>533</v>
      </c>
      <c r="P377" s="20">
        <v>3.4</v>
      </c>
      <c r="Q377" s="17" t="s">
        <v>539</v>
      </c>
    </row>
    <row r="378" spans="1:17" ht="14.25">
      <c r="A378">
        <v>377</v>
      </c>
      <c r="B378" t="s">
        <v>424</v>
      </c>
      <c r="C378" t="s">
        <v>27</v>
      </c>
      <c r="D378" t="s">
        <v>75</v>
      </c>
      <c r="E378">
        <v>23</v>
      </c>
      <c r="F378" s="14">
        <v>0.607</v>
      </c>
      <c r="G378" s="20">
        <v>2.1</v>
      </c>
      <c r="H378" s="21">
        <v>0.4</v>
      </c>
      <c r="I378" s="22">
        <f>SUM(H378*2.5)</f>
        <v>1</v>
      </c>
      <c r="J378" s="21">
        <v>0.4</v>
      </c>
      <c r="K378" s="22">
        <f>SUM(J378*5)</f>
        <v>2</v>
      </c>
      <c r="L378" s="22">
        <f>SUM(G378+I378+K378)</f>
        <v>5.1</v>
      </c>
      <c r="M378" s="8"/>
      <c r="N378" s="20">
        <v>1.3</v>
      </c>
      <c r="O378" s="11" t="s">
        <v>533</v>
      </c>
      <c r="P378" s="20">
        <v>3.3</v>
      </c>
      <c r="Q378" s="17" t="s">
        <v>539</v>
      </c>
    </row>
    <row r="379" spans="1:17" ht="14.25">
      <c r="A379">
        <v>379</v>
      </c>
      <c r="B379" t="s">
        <v>426</v>
      </c>
      <c r="C379" t="s">
        <v>19</v>
      </c>
      <c r="D379" t="s">
        <v>41</v>
      </c>
      <c r="E379">
        <v>45</v>
      </c>
      <c r="F379" s="14">
        <v>0.727</v>
      </c>
      <c r="G379" s="20">
        <v>1.6</v>
      </c>
      <c r="H379" s="21">
        <v>0.8</v>
      </c>
      <c r="I379" s="22">
        <f>SUM(H379*2.5)</f>
        <v>2</v>
      </c>
      <c r="J379" s="21">
        <v>0.1</v>
      </c>
      <c r="K379" s="22">
        <f>SUM(J379*5)</f>
        <v>0.5</v>
      </c>
      <c r="L379" s="22">
        <f>SUM(G379+I379+K379)</f>
        <v>4.1</v>
      </c>
      <c r="M379" s="8"/>
      <c r="N379" s="20">
        <v>1.8</v>
      </c>
      <c r="O379" s="11" t="s">
        <v>533</v>
      </c>
      <c r="P379" s="20">
        <v>3.3</v>
      </c>
      <c r="Q379" s="17" t="s">
        <v>539</v>
      </c>
    </row>
    <row r="380" spans="1:17" ht="14.25">
      <c r="A380">
        <v>381</v>
      </c>
      <c r="B380" t="s">
        <v>428</v>
      </c>
      <c r="C380" t="s">
        <v>27</v>
      </c>
      <c r="D380" t="s">
        <v>41</v>
      </c>
      <c r="E380">
        <v>23</v>
      </c>
      <c r="F380" s="14">
        <v>0.882</v>
      </c>
      <c r="G380" s="20">
        <v>1</v>
      </c>
      <c r="H380" s="21">
        <v>0.1</v>
      </c>
      <c r="I380" s="22">
        <f>SUM(H380*2.5)</f>
        <v>0.25</v>
      </c>
      <c r="J380" s="21">
        <v>0.4</v>
      </c>
      <c r="K380" s="22">
        <f>SUM(J380*5)</f>
        <v>2</v>
      </c>
      <c r="L380" s="22">
        <f>SUM(G380+I380+K380)</f>
        <v>3.25</v>
      </c>
      <c r="M380" s="8"/>
      <c r="N380" s="20">
        <v>1.7</v>
      </c>
      <c r="O380" s="11" t="s">
        <v>533</v>
      </c>
      <c r="P380" s="20">
        <v>3.3</v>
      </c>
      <c r="Q380" s="17" t="s">
        <v>539</v>
      </c>
    </row>
    <row r="381" spans="1:17" ht="14.25">
      <c r="A381">
        <v>380</v>
      </c>
      <c r="B381" t="s">
        <v>427</v>
      </c>
      <c r="C381" t="s">
        <v>19</v>
      </c>
      <c r="D381" t="s">
        <v>83</v>
      </c>
      <c r="E381">
        <v>3</v>
      </c>
      <c r="F381" s="14">
        <v>1</v>
      </c>
      <c r="G381" s="20">
        <v>0.7</v>
      </c>
      <c r="H381" s="21">
        <v>1</v>
      </c>
      <c r="I381" s="22">
        <f>SUM(H381*2.5)</f>
        <v>2.5</v>
      </c>
      <c r="J381" s="21">
        <v>0</v>
      </c>
      <c r="K381" s="22">
        <f>SUM(J381*5)</f>
        <v>0</v>
      </c>
      <c r="L381" s="22">
        <f>SUM(G381+I381+K381)</f>
        <v>3.2</v>
      </c>
      <c r="M381" s="8"/>
      <c r="N381" s="20">
        <v>0.3</v>
      </c>
      <c r="O381" s="11" t="s">
        <v>533</v>
      </c>
      <c r="P381" s="20">
        <v>3.3</v>
      </c>
      <c r="Q381" s="17" t="s">
        <v>539</v>
      </c>
    </row>
    <row r="382" spans="1:17" ht="14.25">
      <c r="A382">
        <v>382</v>
      </c>
      <c r="B382" t="s">
        <v>429</v>
      </c>
      <c r="C382" t="s">
        <v>9</v>
      </c>
      <c r="D382" t="s">
        <v>87</v>
      </c>
      <c r="E382">
        <v>6</v>
      </c>
      <c r="F382" s="14">
        <v>0.667</v>
      </c>
      <c r="G382" s="20">
        <v>1.3</v>
      </c>
      <c r="H382" s="21">
        <v>0.2</v>
      </c>
      <c r="I382" s="22">
        <f>SUM(H382*2.5)</f>
        <v>0.5</v>
      </c>
      <c r="J382" s="21">
        <v>0.2</v>
      </c>
      <c r="K382" s="22">
        <f>SUM(J382*5)</f>
        <v>1</v>
      </c>
      <c r="L382" s="22">
        <f>SUM(G382+I382+K382)</f>
        <v>2.8</v>
      </c>
      <c r="M382" s="8"/>
      <c r="N382" s="20">
        <v>1</v>
      </c>
      <c r="O382" s="11" t="s">
        <v>533</v>
      </c>
      <c r="P382" s="20">
        <v>3.3</v>
      </c>
      <c r="Q382" s="17" t="s">
        <v>539</v>
      </c>
    </row>
    <row r="383" spans="1:17" ht="14.25">
      <c r="A383">
        <v>378</v>
      </c>
      <c r="B383" t="s">
        <v>425</v>
      </c>
      <c r="C383" t="s">
        <v>9</v>
      </c>
      <c r="D383" t="s">
        <v>73</v>
      </c>
      <c r="E383">
        <v>8</v>
      </c>
      <c r="F383" s="14">
        <v>0.5</v>
      </c>
      <c r="G383" s="20">
        <v>0.6</v>
      </c>
      <c r="H383" s="21">
        <v>0</v>
      </c>
      <c r="I383" s="22">
        <f>SUM(H383*2.5)</f>
        <v>0</v>
      </c>
      <c r="J383" s="21">
        <v>0.1</v>
      </c>
      <c r="K383" s="22">
        <f>SUM(J383*5)</f>
        <v>0.5</v>
      </c>
      <c r="L383" s="22">
        <f>SUM(G383+I383+K383)</f>
        <v>1.1</v>
      </c>
      <c r="M383" s="8"/>
      <c r="N383" s="20">
        <v>1.6</v>
      </c>
      <c r="O383" s="11" t="s">
        <v>533</v>
      </c>
      <c r="P383" s="20">
        <v>3.3</v>
      </c>
      <c r="Q383" s="17" t="s">
        <v>539</v>
      </c>
    </row>
    <row r="384" spans="1:17" ht="14.25">
      <c r="A384">
        <v>386</v>
      </c>
      <c r="B384" t="s">
        <v>433</v>
      </c>
      <c r="C384" t="s">
        <v>12</v>
      </c>
      <c r="D384" t="s">
        <v>43</v>
      </c>
      <c r="E384">
        <v>50</v>
      </c>
      <c r="F384" s="14">
        <v>0.674</v>
      </c>
      <c r="G384" s="20">
        <v>1.2</v>
      </c>
      <c r="H384" s="21">
        <v>0.5</v>
      </c>
      <c r="I384" s="22">
        <f>SUM(H384*2.5)</f>
        <v>1.25</v>
      </c>
      <c r="J384" s="21">
        <v>0.3</v>
      </c>
      <c r="K384" s="22">
        <f>SUM(J384*5)</f>
        <v>1.5</v>
      </c>
      <c r="L384" s="22">
        <f>SUM(G384+I384+K384)</f>
        <v>3.95</v>
      </c>
      <c r="M384" s="8"/>
      <c r="N384" s="20">
        <v>1.5</v>
      </c>
      <c r="O384" s="11" t="s">
        <v>533</v>
      </c>
      <c r="P384" s="20">
        <v>3.2</v>
      </c>
      <c r="Q384" s="17" t="s">
        <v>539</v>
      </c>
    </row>
    <row r="385" spans="1:17" ht="14.25">
      <c r="A385">
        <v>384</v>
      </c>
      <c r="B385" t="s">
        <v>431</v>
      </c>
      <c r="C385" t="s">
        <v>9</v>
      </c>
      <c r="D385" t="s">
        <v>83</v>
      </c>
      <c r="E385">
        <v>15</v>
      </c>
      <c r="F385" s="14">
        <v>0.667</v>
      </c>
      <c r="G385" s="20">
        <v>0.8</v>
      </c>
      <c r="H385" s="21">
        <v>0.5</v>
      </c>
      <c r="I385" s="22">
        <f>SUM(H385*2.5)</f>
        <v>1.25</v>
      </c>
      <c r="J385" s="21">
        <v>0.1</v>
      </c>
      <c r="K385" s="22">
        <f>SUM(J385*5)</f>
        <v>0.5</v>
      </c>
      <c r="L385" s="22">
        <f>SUM(G385+I385+K385)</f>
        <v>2.55</v>
      </c>
      <c r="M385" s="8"/>
      <c r="N385" s="20">
        <v>1.3</v>
      </c>
      <c r="O385" s="11" t="s">
        <v>533</v>
      </c>
      <c r="P385" s="20">
        <v>3.2</v>
      </c>
      <c r="Q385" s="17" t="s">
        <v>539</v>
      </c>
    </row>
    <row r="386" spans="1:17" ht="14.25">
      <c r="A386">
        <v>383</v>
      </c>
      <c r="B386" t="s">
        <v>430</v>
      </c>
      <c r="C386" t="s">
        <v>12</v>
      </c>
      <c r="D386" t="s">
        <v>75</v>
      </c>
      <c r="E386">
        <v>45</v>
      </c>
      <c r="F386" s="14">
        <v>0.833</v>
      </c>
      <c r="G386" s="20">
        <v>1.3</v>
      </c>
      <c r="H386" s="21">
        <v>0</v>
      </c>
      <c r="I386" s="22">
        <f>SUM(H386*2.5)</f>
        <v>0</v>
      </c>
      <c r="J386" s="21">
        <v>0.2</v>
      </c>
      <c r="K386" s="22">
        <f>SUM(J386*5)</f>
        <v>1</v>
      </c>
      <c r="L386" s="22">
        <f>SUM(G386+I386+K386)</f>
        <v>2.3</v>
      </c>
      <c r="M386" s="8"/>
      <c r="N386" s="20">
        <v>1.1</v>
      </c>
      <c r="O386" s="11" t="s">
        <v>533</v>
      </c>
      <c r="P386" s="20">
        <v>3.2</v>
      </c>
      <c r="Q386" s="17" t="s">
        <v>539</v>
      </c>
    </row>
    <row r="387" spans="1:17" ht="14.25">
      <c r="A387">
        <v>385</v>
      </c>
      <c r="B387" t="s">
        <v>432</v>
      </c>
      <c r="C387" t="s">
        <v>19</v>
      </c>
      <c r="D387" t="s">
        <v>20</v>
      </c>
      <c r="E387">
        <v>12</v>
      </c>
      <c r="F387" s="14">
        <v>1</v>
      </c>
      <c r="G387" s="20">
        <v>0.8</v>
      </c>
      <c r="H387" s="21">
        <v>0</v>
      </c>
      <c r="I387" s="22">
        <f>SUM(H387*2.5)</f>
        <v>0</v>
      </c>
      <c r="J387" s="21">
        <v>0</v>
      </c>
      <c r="K387" s="22">
        <f>SUM(J387*5)</f>
        <v>0</v>
      </c>
      <c r="L387" s="22">
        <f>SUM(G387+I387+K387)</f>
        <v>0.8</v>
      </c>
      <c r="M387" s="8"/>
      <c r="N387" s="20">
        <v>0.8</v>
      </c>
      <c r="O387" s="11" t="s">
        <v>533</v>
      </c>
      <c r="P387" s="20">
        <v>3.2</v>
      </c>
      <c r="Q387" s="17" t="s">
        <v>539</v>
      </c>
    </row>
    <row r="388" spans="1:17" ht="14.25">
      <c r="A388">
        <v>393</v>
      </c>
      <c r="B388" t="s">
        <v>440</v>
      </c>
      <c r="C388" t="s">
        <v>27</v>
      </c>
      <c r="D388" t="s">
        <v>61</v>
      </c>
      <c r="E388">
        <v>50</v>
      </c>
      <c r="F388" s="14">
        <v>0.759</v>
      </c>
      <c r="G388" s="20">
        <v>1.4</v>
      </c>
      <c r="H388" s="21">
        <v>0.8</v>
      </c>
      <c r="I388" s="22">
        <f>SUM(H388*2.5)</f>
        <v>2</v>
      </c>
      <c r="J388" s="21">
        <v>1.2</v>
      </c>
      <c r="K388" s="22">
        <f>SUM(J388*5)</f>
        <v>6</v>
      </c>
      <c r="L388" s="22">
        <f>SUM(G388+I388+K388)</f>
        <v>9.4</v>
      </c>
      <c r="M388" s="8" t="s">
        <v>536</v>
      </c>
      <c r="N388" s="20">
        <v>1.8</v>
      </c>
      <c r="O388" s="11" t="s">
        <v>533</v>
      </c>
      <c r="P388" s="20">
        <v>3.1</v>
      </c>
      <c r="Q388" s="17" t="s">
        <v>539</v>
      </c>
    </row>
    <row r="389" spans="1:17" ht="14.25">
      <c r="A389">
        <v>390</v>
      </c>
      <c r="B389" t="s">
        <v>437</v>
      </c>
      <c r="C389" t="s">
        <v>51</v>
      </c>
      <c r="D389" t="s">
        <v>55</v>
      </c>
      <c r="E389">
        <v>16</v>
      </c>
      <c r="F389" s="14">
        <v>0.65</v>
      </c>
      <c r="G389" s="20">
        <v>0.9</v>
      </c>
      <c r="H389" s="21">
        <v>0.3</v>
      </c>
      <c r="I389" s="22">
        <f>SUM(H389*2.5)</f>
        <v>0.75</v>
      </c>
      <c r="J389" s="21">
        <v>0.8</v>
      </c>
      <c r="K389" s="22">
        <f>SUM(J389*5)</f>
        <v>4</v>
      </c>
      <c r="L389" s="22">
        <f>SUM(G389+I389+K389)</f>
        <v>5.65</v>
      </c>
      <c r="M389" s="8"/>
      <c r="N389" s="20">
        <v>1.4</v>
      </c>
      <c r="O389" s="11" t="s">
        <v>533</v>
      </c>
      <c r="P389" s="20">
        <v>3.1</v>
      </c>
      <c r="Q389" s="17" t="s">
        <v>539</v>
      </c>
    </row>
    <row r="390" spans="1:17" ht="14.25">
      <c r="A390">
        <v>392</v>
      </c>
      <c r="B390" t="s">
        <v>439</v>
      </c>
      <c r="C390" t="s">
        <v>51</v>
      </c>
      <c r="D390" t="s">
        <v>22</v>
      </c>
      <c r="E390">
        <v>47</v>
      </c>
      <c r="F390" s="14">
        <v>0.556</v>
      </c>
      <c r="G390" s="20">
        <v>1.6</v>
      </c>
      <c r="H390" s="21">
        <v>0.3</v>
      </c>
      <c r="I390" s="22">
        <f>SUM(H390*2.5)</f>
        <v>0.75</v>
      </c>
      <c r="J390" s="21">
        <v>0.1</v>
      </c>
      <c r="K390" s="22">
        <f>SUM(J390*5)</f>
        <v>0.5</v>
      </c>
      <c r="L390" s="22">
        <f>SUM(G390+I390+K390)</f>
        <v>2.85</v>
      </c>
      <c r="M390" s="8"/>
      <c r="N390" s="20">
        <v>1.1</v>
      </c>
      <c r="O390" s="11" t="s">
        <v>533</v>
      </c>
      <c r="P390" s="20">
        <v>3.1</v>
      </c>
      <c r="Q390" s="17" t="s">
        <v>539</v>
      </c>
    </row>
    <row r="391" spans="1:17" ht="14.25">
      <c r="A391">
        <v>389</v>
      </c>
      <c r="B391" t="s">
        <v>436</v>
      </c>
      <c r="C391" t="s">
        <v>9</v>
      </c>
      <c r="D391" t="s">
        <v>83</v>
      </c>
      <c r="E391">
        <v>21</v>
      </c>
      <c r="F391" s="14">
        <v>0.818</v>
      </c>
      <c r="G391" s="20">
        <v>1.6</v>
      </c>
      <c r="H391" s="21">
        <v>0.3</v>
      </c>
      <c r="I391" s="22">
        <f>SUM(H391*2.5)</f>
        <v>0.75</v>
      </c>
      <c r="J391" s="21">
        <v>0.1</v>
      </c>
      <c r="K391" s="22">
        <f>SUM(J391*5)</f>
        <v>0.5</v>
      </c>
      <c r="L391" s="22">
        <f>SUM(G391+I391+K391)</f>
        <v>2.85</v>
      </c>
      <c r="M391" s="8"/>
      <c r="N391" s="20">
        <v>0.9</v>
      </c>
      <c r="O391" s="11" t="s">
        <v>533</v>
      </c>
      <c r="P391" s="20">
        <v>3.1</v>
      </c>
      <c r="Q391" s="17" t="s">
        <v>539</v>
      </c>
    </row>
    <row r="392" spans="1:17" ht="14.25">
      <c r="A392">
        <v>388</v>
      </c>
      <c r="B392" t="s">
        <v>435</v>
      </c>
      <c r="C392" t="s">
        <v>19</v>
      </c>
      <c r="D392" t="s">
        <v>102</v>
      </c>
      <c r="E392">
        <v>35</v>
      </c>
      <c r="F392" s="14">
        <v>0.722</v>
      </c>
      <c r="G392" s="20">
        <v>1.2</v>
      </c>
      <c r="H392" s="21">
        <v>0.4</v>
      </c>
      <c r="I392" s="22">
        <f>SUM(H392*2.5)</f>
        <v>1</v>
      </c>
      <c r="J392" s="21">
        <v>0.1</v>
      </c>
      <c r="K392" s="22">
        <f>SUM(J392*5)</f>
        <v>0.5</v>
      </c>
      <c r="L392" s="22">
        <f>SUM(G392+I392+K392)</f>
        <v>2.7</v>
      </c>
      <c r="M392" s="8"/>
      <c r="N392" s="20">
        <v>1.4</v>
      </c>
      <c r="O392" s="11" t="s">
        <v>533</v>
      </c>
      <c r="P392" s="20">
        <v>3.1</v>
      </c>
      <c r="Q392" s="17" t="s">
        <v>539</v>
      </c>
    </row>
    <row r="393" spans="1:17" ht="14.25">
      <c r="A393">
        <v>387</v>
      </c>
      <c r="B393" t="s">
        <v>434</v>
      </c>
      <c r="C393" t="s">
        <v>12</v>
      </c>
      <c r="D393" t="s">
        <v>83</v>
      </c>
      <c r="E393">
        <v>50</v>
      </c>
      <c r="F393" s="14">
        <v>0.667</v>
      </c>
      <c r="G393" s="20">
        <v>1</v>
      </c>
      <c r="H393" s="21">
        <v>0.3</v>
      </c>
      <c r="I393" s="22">
        <f>SUM(H393*2.5)</f>
        <v>0.75</v>
      </c>
      <c r="J393" s="21">
        <v>0.1</v>
      </c>
      <c r="K393" s="22">
        <f>SUM(J393*5)</f>
        <v>0.5</v>
      </c>
      <c r="L393" s="22">
        <f>SUM(G393+I393+K393)</f>
        <v>2.25</v>
      </c>
      <c r="M393" s="8"/>
      <c r="N393" s="20">
        <v>0.7</v>
      </c>
      <c r="O393" s="11" t="s">
        <v>533</v>
      </c>
      <c r="P393" s="20">
        <v>3.1</v>
      </c>
      <c r="Q393" s="17" t="s">
        <v>539</v>
      </c>
    </row>
    <row r="394" spans="1:17" ht="14.25">
      <c r="A394">
        <v>391</v>
      </c>
      <c r="B394" t="s">
        <v>438</v>
      </c>
      <c r="C394" t="s">
        <v>9</v>
      </c>
      <c r="D394" t="s">
        <v>35</v>
      </c>
      <c r="E394">
        <v>43</v>
      </c>
      <c r="F394" s="14">
        <v>0.667</v>
      </c>
      <c r="G394" s="20">
        <v>1</v>
      </c>
      <c r="H394" s="21">
        <v>0.1</v>
      </c>
      <c r="I394" s="22">
        <f>SUM(H394*2.5)</f>
        <v>0.25</v>
      </c>
      <c r="J394" s="21">
        <v>0.1</v>
      </c>
      <c r="K394" s="22">
        <f>SUM(J394*5)</f>
        <v>0.5</v>
      </c>
      <c r="L394" s="22">
        <f>SUM(G394+I394+K394)</f>
        <v>1.75</v>
      </c>
      <c r="M394" s="8"/>
      <c r="N394" s="20">
        <v>1</v>
      </c>
      <c r="O394" s="11" t="s">
        <v>533</v>
      </c>
      <c r="P394" s="20">
        <v>3.1</v>
      </c>
      <c r="Q394" s="17" t="s">
        <v>539</v>
      </c>
    </row>
    <row r="395" spans="1:17" ht="14.25">
      <c r="A395">
        <v>398</v>
      </c>
      <c r="B395" t="s">
        <v>445</v>
      </c>
      <c r="C395" t="s">
        <v>27</v>
      </c>
      <c r="D395" t="s">
        <v>20</v>
      </c>
      <c r="E395">
        <v>48</v>
      </c>
      <c r="F395" s="14">
        <v>0.49</v>
      </c>
      <c r="G395" s="20">
        <v>1.6</v>
      </c>
      <c r="H395" s="21">
        <v>0.3</v>
      </c>
      <c r="I395" s="22">
        <f>SUM(H395*2.5)</f>
        <v>0.75</v>
      </c>
      <c r="J395" s="21">
        <v>0.6</v>
      </c>
      <c r="K395" s="22">
        <f>SUM(J395*5)</f>
        <v>3</v>
      </c>
      <c r="L395" s="22">
        <f>SUM(G395+I395+K395)</f>
        <v>5.35</v>
      </c>
      <c r="M395" s="8"/>
      <c r="N395" s="20">
        <v>1.4</v>
      </c>
      <c r="O395" s="11" t="s">
        <v>533</v>
      </c>
      <c r="P395" s="20">
        <v>3</v>
      </c>
      <c r="Q395" s="17" t="s">
        <v>539</v>
      </c>
    </row>
    <row r="396" spans="1:17" ht="14.25">
      <c r="A396">
        <v>400</v>
      </c>
      <c r="B396" t="s">
        <v>447</v>
      </c>
      <c r="C396" t="s">
        <v>9</v>
      </c>
      <c r="D396" t="s">
        <v>73</v>
      </c>
      <c r="E396">
        <v>3</v>
      </c>
      <c r="F396" s="14">
        <v>0.375</v>
      </c>
      <c r="G396" s="20">
        <v>1.7</v>
      </c>
      <c r="H396" s="21">
        <v>0</v>
      </c>
      <c r="I396" s="22">
        <f>SUM(H396*2.5)</f>
        <v>0</v>
      </c>
      <c r="J396" s="21">
        <v>0.7</v>
      </c>
      <c r="K396" s="22">
        <f>SUM(J396*5)</f>
        <v>3.5</v>
      </c>
      <c r="L396" s="22">
        <f>SUM(G396+I396+K396)</f>
        <v>5.2</v>
      </c>
      <c r="M396" s="8"/>
      <c r="N396" s="20">
        <v>0.3</v>
      </c>
      <c r="O396" s="11" t="s">
        <v>533</v>
      </c>
      <c r="P396" s="20">
        <v>3</v>
      </c>
      <c r="Q396" s="17" t="s">
        <v>539</v>
      </c>
    </row>
    <row r="397" spans="1:17" ht="14.25">
      <c r="A397">
        <v>394</v>
      </c>
      <c r="B397" t="s">
        <v>441</v>
      </c>
      <c r="C397" t="s">
        <v>12</v>
      </c>
      <c r="D397" t="s">
        <v>78</v>
      </c>
      <c r="E397">
        <v>6</v>
      </c>
      <c r="F397" s="14">
        <v>0.667</v>
      </c>
      <c r="G397" s="20">
        <v>1.2</v>
      </c>
      <c r="H397" s="21">
        <v>0.3</v>
      </c>
      <c r="I397" s="22">
        <f>SUM(H397*2.5)</f>
        <v>0.75</v>
      </c>
      <c r="J397" s="21">
        <v>0.2</v>
      </c>
      <c r="K397" s="22">
        <f>SUM(J397*5)</f>
        <v>1</v>
      </c>
      <c r="L397" s="22">
        <f>SUM(G397+I397+K397)</f>
        <v>2.95</v>
      </c>
      <c r="M397" s="8"/>
      <c r="N397" s="20">
        <v>0.5</v>
      </c>
      <c r="O397" s="11" t="s">
        <v>533</v>
      </c>
      <c r="P397" s="20">
        <v>3</v>
      </c>
      <c r="Q397" s="17" t="s">
        <v>539</v>
      </c>
    </row>
    <row r="398" spans="1:17" ht="14.25">
      <c r="A398">
        <v>396</v>
      </c>
      <c r="B398" t="s">
        <v>443</v>
      </c>
      <c r="C398" t="s">
        <v>12</v>
      </c>
      <c r="D398" t="s">
        <v>29</v>
      </c>
      <c r="E398">
        <v>4</v>
      </c>
      <c r="F398" s="14"/>
      <c r="G398" s="20">
        <v>1.3</v>
      </c>
      <c r="H398" s="21">
        <v>0.3</v>
      </c>
      <c r="I398" s="22">
        <f>SUM(H398*2.5)</f>
        <v>0.75</v>
      </c>
      <c r="J398" s="21">
        <v>0</v>
      </c>
      <c r="K398" s="22">
        <f>SUM(J398*5)</f>
        <v>0</v>
      </c>
      <c r="L398" s="22">
        <f>SUM(G398+I398+K398)</f>
        <v>2.05</v>
      </c>
      <c r="M398" s="8"/>
      <c r="N398" s="20">
        <v>0</v>
      </c>
      <c r="O398" s="11" t="s">
        <v>533</v>
      </c>
      <c r="P398" s="20">
        <v>3</v>
      </c>
      <c r="Q398" s="17" t="s">
        <v>539</v>
      </c>
    </row>
    <row r="399" spans="1:17" ht="14.25">
      <c r="A399">
        <v>395</v>
      </c>
      <c r="B399" t="s">
        <v>442</v>
      </c>
      <c r="C399" t="s">
        <v>12</v>
      </c>
      <c r="D399" t="s">
        <v>29</v>
      </c>
      <c r="E399">
        <v>45</v>
      </c>
      <c r="F399" s="14">
        <v>0.833</v>
      </c>
      <c r="G399" s="20">
        <v>0.4</v>
      </c>
      <c r="H399" s="21">
        <v>0.4</v>
      </c>
      <c r="I399" s="22">
        <f>SUM(H399*2.5)</f>
        <v>1</v>
      </c>
      <c r="J399" s="21">
        <v>0.1</v>
      </c>
      <c r="K399" s="22">
        <f>SUM(J399*5)</f>
        <v>0.5</v>
      </c>
      <c r="L399" s="22">
        <f>SUM(G399+I399+K399)</f>
        <v>1.9</v>
      </c>
      <c r="M399" s="8"/>
      <c r="N399" s="20">
        <v>1.5</v>
      </c>
      <c r="O399" s="11" t="s">
        <v>533</v>
      </c>
      <c r="P399" s="20">
        <v>3</v>
      </c>
      <c r="Q399" s="17" t="s">
        <v>539</v>
      </c>
    </row>
    <row r="400" spans="1:17" ht="14.25">
      <c r="A400">
        <v>402</v>
      </c>
      <c r="B400" t="s">
        <v>449</v>
      </c>
      <c r="C400" t="s">
        <v>27</v>
      </c>
      <c r="D400" t="s">
        <v>102</v>
      </c>
      <c r="E400">
        <v>20</v>
      </c>
      <c r="F400" s="14">
        <v>0.769</v>
      </c>
      <c r="G400" s="20">
        <v>1.2</v>
      </c>
      <c r="H400" s="21">
        <v>0</v>
      </c>
      <c r="I400" s="22">
        <f>SUM(H400*2.5)</f>
        <v>0</v>
      </c>
      <c r="J400" s="21">
        <v>0.1</v>
      </c>
      <c r="K400" s="22">
        <f>SUM(J400*5)</f>
        <v>0.5</v>
      </c>
      <c r="L400" s="22">
        <f>SUM(G400+I400+K400)</f>
        <v>1.7</v>
      </c>
      <c r="M400" s="8"/>
      <c r="N400" s="20">
        <v>0.7</v>
      </c>
      <c r="O400" s="11" t="s">
        <v>533</v>
      </c>
      <c r="P400" s="20">
        <v>3</v>
      </c>
      <c r="Q400" s="17" t="s">
        <v>539</v>
      </c>
    </row>
    <row r="401" spans="1:17" ht="14.25">
      <c r="A401">
        <v>401</v>
      </c>
      <c r="B401" t="s">
        <v>448</v>
      </c>
      <c r="C401" t="s">
        <v>12</v>
      </c>
      <c r="D401" t="s">
        <v>39</v>
      </c>
      <c r="E401">
        <v>5</v>
      </c>
      <c r="F401" s="14">
        <v>0.667</v>
      </c>
      <c r="G401" s="20">
        <v>0.4</v>
      </c>
      <c r="H401" s="21">
        <v>0</v>
      </c>
      <c r="I401" s="22">
        <f>SUM(H401*2.5)</f>
        <v>0</v>
      </c>
      <c r="J401" s="21">
        <v>0</v>
      </c>
      <c r="K401" s="22">
        <f>SUM(J401*5)</f>
        <v>0</v>
      </c>
      <c r="L401" s="22">
        <f>SUM(G401+I401+K401)</f>
        <v>0.4</v>
      </c>
      <c r="M401" s="8"/>
      <c r="N401" s="20">
        <v>0.6</v>
      </c>
      <c r="O401" s="11" t="s">
        <v>533</v>
      </c>
      <c r="P401" s="20">
        <v>3</v>
      </c>
      <c r="Q401" s="17" t="s">
        <v>539</v>
      </c>
    </row>
    <row r="402" spans="1:17" ht="14.25">
      <c r="A402">
        <v>397</v>
      </c>
      <c r="B402" t="s">
        <v>444</v>
      </c>
      <c r="C402" t="s">
        <v>12</v>
      </c>
      <c r="D402" t="s">
        <v>110</v>
      </c>
      <c r="E402">
        <v>1</v>
      </c>
      <c r="F402" s="14"/>
      <c r="G402" s="20">
        <v>0</v>
      </c>
      <c r="H402" s="21">
        <v>0</v>
      </c>
      <c r="I402" s="22">
        <f>SUM(H402*2.5)</f>
        <v>0</v>
      </c>
      <c r="J402" s="21">
        <v>0</v>
      </c>
      <c r="K402" s="22">
        <f>SUM(J402*5)</f>
        <v>0</v>
      </c>
      <c r="L402" s="22">
        <f>SUM(G402+I402+K402)</f>
        <v>0</v>
      </c>
      <c r="M402" s="8"/>
      <c r="N402" s="20">
        <v>0</v>
      </c>
      <c r="O402" s="11" t="s">
        <v>533</v>
      </c>
      <c r="P402" s="20">
        <v>3</v>
      </c>
      <c r="Q402" s="17" t="s">
        <v>539</v>
      </c>
    </row>
    <row r="403" spans="1:17" ht="14.25">
      <c r="A403">
        <v>399</v>
      </c>
      <c r="B403" t="s">
        <v>446</v>
      </c>
      <c r="C403" t="s">
        <v>12</v>
      </c>
      <c r="D403" t="s">
        <v>61</v>
      </c>
      <c r="E403">
        <v>1</v>
      </c>
      <c r="F403" s="14"/>
      <c r="G403" s="20">
        <v>0</v>
      </c>
      <c r="H403" s="21">
        <v>0</v>
      </c>
      <c r="I403" s="22">
        <f>SUM(H403*2.5)</f>
        <v>0</v>
      </c>
      <c r="J403" s="21">
        <v>0</v>
      </c>
      <c r="K403" s="22">
        <f>SUM(J403*5)</f>
        <v>0</v>
      </c>
      <c r="L403" s="22">
        <f>SUM(G403+I403+K403)</f>
        <v>0</v>
      </c>
      <c r="M403" s="8"/>
      <c r="N403" s="20">
        <v>0</v>
      </c>
      <c r="O403" s="11" t="s">
        <v>533</v>
      </c>
      <c r="P403" s="20">
        <v>3</v>
      </c>
      <c r="Q403" s="17" t="s">
        <v>539</v>
      </c>
    </row>
    <row r="404" spans="1:17" ht="14.25">
      <c r="A404">
        <v>403</v>
      </c>
      <c r="B404" t="s">
        <v>450</v>
      </c>
      <c r="C404" t="s">
        <v>12</v>
      </c>
      <c r="D404" t="s">
        <v>73</v>
      </c>
      <c r="E404">
        <v>7</v>
      </c>
      <c r="F404" s="14">
        <v>1</v>
      </c>
      <c r="G404" s="20">
        <v>0.9</v>
      </c>
      <c r="H404" s="21">
        <v>0.3</v>
      </c>
      <c r="I404" s="22">
        <f>SUM(H404*2.5)</f>
        <v>0.75</v>
      </c>
      <c r="J404" s="21">
        <v>0</v>
      </c>
      <c r="K404" s="22">
        <f>SUM(J404*5)</f>
        <v>0</v>
      </c>
      <c r="L404" s="22">
        <f>SUM(G404+I404+K404)</f>
        <v>1.65</v>
      </c>
      <c r="M404" s="8"/>
      <c r="N404" s="20">
        <v>1.1</v>
      </c>
      <c r="O404" s="11" t="s">
        <v>533</v>
      </c>
      <c r="P404" s="20">
        <v>2.9</v>
      </c>
      <c r="Q404" s="17" t="s">
        <v>539</v>
      </c>
    </row>
    <row r="405" spans="1:17" ht="14.25">
      <c r="A405">
        <v>407</v>
      </c>
      <c r="B405" t="s">
        <v>454</v>
      </c>
      <c r="C405" t="s">
        <v>9</v>
      </c>
      <c r="D405" t="s">
        <v>49</v>
      </c>
      <c r="E405">
        <v>4</v>
      </c>
      <c r="F405" s="14"/>
      <c r="G405" s="20">
        <v>2.5</v>
      </c>
      <c r="H405" s="21">
        <v>0.5</v>
      </c>
      <c r="I405" s="22">
        <f>SUM(H405*2.5)</f>
        <v>1.25</v>
      </c>
      <c r="J405" s="21">
        <v>1</v>
      </c>
      <c r="K405" s="22">
        <f>SUM(J405*5)</f>
        <v>5</v>
      </c>
      <c r="L405" s="22">
        <f>SUM(G405+I405+K405)</f>
        <v>8.75</v>
      </c>
      <c r="M405" s="8" t="s">
        <v>536</v>
      </c>
      <c r="N405" s="20">
        <v>0.3</v>
      </c>
      <c r="O405" s="11" t="s">
        <v>533</v>
      </c>
      <c r="P405" s="20">
        <v>2.8</v>
      </c>
      <c r="Q405" s="17" t="s">
        <v>539</v>
      </c>
    </row>
    <row r="406" spans="1:17" ht="14.25">
      <c r="A406">
        <v>404</v>
      </c>
      <c r="B406" t="s">
        <v>451</v>
      </c>
      <c r="C406" t="s">
        <v>12</v>
      </c>
      <c r="D406" t="s">
        <v>45</v>
      </c>
      <c r="E406">
        <v>37</v>
      </c>
      <c r="F406" s="14">
        <v>0.714</v>
      </c>
      <c r="G406" s="20">
        <v>2.4</v>
      </c>
      <c r="H406" s="21">
        <v>0.2</v>
      </c>
      <c r="I406" s="22">
        <f>SUM(H406*2.5)</f>
        <v>0.5</v>
      </c>
      <c r="J406" s="21">
        <v>0.1</v>
      </c>
      <c r="K406" s="22">
        <f>SUM(J406*5)</f>
        <v>0.5</v>
      </c>
      <c r="L406" s="22">
        <f>SUM(G406+I406+K406)</f>
        <v>3.4</v>
      </c>
      <c r="M406" s="8"/>
      <c r="N406" s="20">
        <v>1</v>
      </c>
      <c r="O406" s="11" t="s">
        <v>533</v>
      </c>
      <c r="P406" s="20">
        <v>2.8</v>
      </c>
      <c r="Q406" s="17" t="s">
        <v>539</v>
      </c>
    </row>
    <row r="407" spans="1:17" ht="14.25">
      <c r="A407">
        <v>406</v>
      </c>
      <c r="B407" t="s">
        <v>453</v>
      </c>
      <c r="C407" t="s">
        <v>9</v>
      </c>
      <c r="D407" t="s">
        <v>33</v>
      </c>
      <c r="E407">
        <v>34</v>
      </c>
      <c r="F407" s="14">
        <v>0.9</v>
      </c>
      <c r="G407" s="20">
        <v>1.4</v>
      </c>
      <c r="H407" s="21">
        <v>0.5</v>
      </c>
      <c r="I407" s="22">
        <f>SUM(H407*2.5)</f>
        <v>1.25</v>
      </c>
      <c r="J407" s="21">
        <v>0.1</v>
      </c>
      <c r="K407" s="22">
        <f>SUM(J407*5)</f>
        <v>0.5</v>
      </c>
      <c r="L407" s="22">
        <f>SUM(G407+I407+K407)</f>
        <v>3.15</v>
      </c>
      <c r="M407" s="8"/>
      <c r="N407" s="20">
        <v>1.6</v>
      </c>
      <c r="O407" s="11" t="s">
        <v>533</v>
      </c>
      <c r="P407" s="20">
        <v>2.8</v>
      </c>
      <c r="Q407" s="17" t="s">
        <v>539</v>
      </c>
    </row>
    <row r="408" spans="1:17" ht="14.25">
      <c r="A408">
        <v>405</v>
      </c>
      <c r="B408" t="s">
        <v>452</v>
      </c>
      <c r="C408" t="s">
        <v>12</v>
      </c>
      <c r="D408" t="s">
        <v>49</v>
      </c>
      <c r="E408">
        <v>28</v>
      </c>
      <c r="F408" s="14">
        <v>0.778</v>
      </c>
      <c r="G408" s="20">
        <v>1.3</v>
      </c>
      <c r="H408" s="21">
        <v>0.3</v>
      </c>
      <c r="I408" s="22">
        <f>SUM(H408*2.5)</f>
        <v>0.75</v>
      </c>
      <c r="J408" s="21">
        <v>0</v>
      </c>
      <c r="K408" s="22">
        <f>SUM(J408*5)</f>
        <v>0</v>
      </c>
      <c r="L408" s="22">
        <f>SUM(G408+I408+K408)</f>
        <v>2.05</v>
      </c>
      <c r="M408" s="8"/>
      <c r="N408" s="20">
        <v>0.6</v>
      </c>
      <c r="O408" s="11" t="s">
        <v>533</v>
      </c>
      <c r="P408" s="20">
        <v>2.8</v>
      </c>
      <c r="Q408" s="17" t="s">
        <v>539</v>
      </c>
    </row>
    <row r="409" spans="1:17" ht="14.25">
      <c r="A409">
        <v>409</v>
      </c>
      <c r="B409" t="s">
        <v>456</v>
      </c>
      <c r="C409" t="s">
        <v>27</v>
      </c>
      <c r="D409" t="s">
        <v>37</v>
      </c>
      <c r="E409">
        <v>34</v>
      </c>
      <c r="F409" s="14">
        <v>0.778</v>
      </c>
      <c r="G409" s="20">
        <v>1.5</v>
      </c>
      <c r="H409" s="21">
        <v>0.5</v>
      </c>
      <c r="I409" s="22">
        <f>SUM(H409*2.5)</f>
        <v>1.25</v>
      </c>
      <c r="J409" s="21">
        <v>0.9</v>
      </c>
      <c r="K409" s="22">
        <f>SUM(J409*5)</f>
        <v>4.5</v>
      </c>
      <c r="L409" s="22">
        <f>SUM(G409+I409+K409)</f>
        <v>7.25</v>
      </c>
      <c r="M409" s="8" t="s">
        <v>536</v>
      </c>
      <c r="N409" s="20">
        <v>1.3</v>
      </c>
      <c r="O409" s="11" t="s">
        <v>533</v>
      </c>
      <c r="P409" s="20">
        <v>2.7</v>
      </c>
      <c r="Q409" s="17" t="s">
        <v>539</v>
      </c>
    </row>
    <row r="410" spans="1:17" ht="14.25">
      <c r="A410">
        <v>410</v>
      </c>
      <c r="B410" t="s">
        <v>457</v>
      </c>
      <c r="C410" t="s">
        <v>12</v>
      </c>
      <c r="D410" t="s">
        <v>15</v>
      </c>
      <c r="E410">
        <v>27</v>
      </c>
      <c r="F410" s="14">
        <v>1</v>
      </c>
      <c r="G410" s="20">
        <v>0.8</v>
      </c>
      <c r="H410" s="21">
        <v>0.6</v>
      </c>
      <c r="I410" s="22">
        <f>SUM(H410*2.5)</f>
        <v>1.5</v>
      </c>
      <c r="J410" s="21">
        <v>0.2</v>
      </c>
      <c r="K410" s="22">
        <f>SUM(J410*5)</f>
        <v>1</v>
      </c>
      <c r="L410" s="22">
        <f>SUM(G410+I410+K410)</f>
        <v>3.3</v>
      </c>
      <c r="M410" s="8"/>
      <c r="N410" s="20">
        <v>1</v>
      </c>
      <c r="O410" s="11" t="s">
        <v>533</v>
      </c>
      <c r="P410" s="20">
        <v>2.7</v>
      </c>
      <c r="Q410" s="17" t="s">
        <v>539</v>
      </c>
    </row>
    <row r="411" spans="1:17" ht="14.25">
      <c r="A411">
        <v>408</v>
      </c>
      <c r="B411" t="s">
        <v>455</v>
      </c>
      <c r="C411" t="s">
        <v>9</v>
      </c>
      <c r="D411" t="s">
        <v>39</v>
      </c>
      <c r="E411">
        <v>3</v>
      </c>
      <c r="F411" s="14">
        <v>1</v>
      </c>
      <c r="G411" s="20">
        <v>0.7</v>
      </c>
      <c r="H411" s="21">
        <v>0</v>
      </c>
      <c r="I411" s="22">
        <f>SUM(H411*2.5)</f>
        <v>0</v>
      </c>
      <c r="J411" s="21">
        <v>0.3</v>
      </c>
      <c r="K411" s="22">
        <f>SUM(J411*5)</f>
        <v>1.5</v>
      </c>
      <c r="L411" s="22">
        <f>SUM(G411+I411+K411)</f>
        <v>2.2</v>
      </c>
      <c r="M411" s="8"/>
      <c r="N411" s="20">
        <v>0.3</v>
      </c>
      <c r="O411" s="11" t="s">
        <v>533</v>
      </c>
      <c r="P411" s="20">
        <v>2.7</v>
      </c>
      <c r="Q411" s="17" t="s">
        <v>539</v>
      </c>
    </row>
    <row r="412" spans="1:17" ht="14.25">
      <c r="A412">
        <v>411</v>
      </c>
      <c r="B412" t="s">
        <v>458</v>
      </c>
      <c r="C412" t="s">
        <v>19</v>
      </c>
      <c r="D412" t="s">
        <v>102</v>
      </c>
      <c r="E412">
        <v>24</v>
      </c>
      <c r="F412" s="14">
        <v>0.583</v>
      </c>
      <c r="G412" s="20">
        <v>1</v>
      </c>
      <c r="H412" s="21">
        <v>0.5</v>
      </c>
      <c r="I412" s="22">
        <f>SUM(H412*2.5)</f>
        <v>1.25</v>
      </c>
      <c r="J412" s="21">
        <v>0.3</v>
      </c>
      <c r="K412" s="22">
        <f>SUM(J412*5)</f>
        <v>1.5</v>
      </c>
      <c r="L412" s="22">
        <f>SUM(G412+I412+K412)</f>
        <v>3.75</v>
      </c>
      <c r="M412" s="8"/>
      <c r="N412" s="20">
        <v>1.3</v>
      </c>
      <c r="O412" s="11" t="s">
        <v>533</v>
      </c>
      <c r="P412" s="20">
        <v>2.6</v>
      </c>
      <c r="Q412" s="17" t="s">
        <v>539</v>
      </c>
    </row>
    <row r="413" spans="1:17" ht="14.25">
      <c r="A413">
        <v>412</v>
      </c>
      <c r="B413" t="s">
        <v>459</v>
      </c>
      <c r="C413" t="s">
        <v>51</v>
      </c>
      <c r="D413" t="s">
        <v>73</v>
      </c>
      <c r="E413">
        <v>17</v>
      </c>
      <c r="F413" s="14">
        <v>0.353</v>
      </c>
      <c r="G413" s="20">
        <v>1.8</v>
      </c>
      <c r="H413" s="21">
        <v>0.5</v>
      </c>
      <c r="I413" s="22">
        <f>SUM(H413*2.5)</f>
        <v>1.25</v>
      </c>
      <c r="J413" s="21">
        <v>0.1</v>
      </c>
      <c r="K413" s="22">
        <f>SUM(J413*5)</f>
        <v>0.5</v>
      </c>
      <c r="L413" s="22">
        <f>SUM(G413+I413+K413)</f>
        <v>3.55</v>
      </c>
      <c r="M413" s="8"/>
      <c r="N413" s="20">
        <v>1.2</v>
      </c>
      <c r="O413" s="11" t="s">
        <v>533</v>
      </c>
      <c r="P413" s="20">
        <v>2.6</v>
      </c>
      <c r="Q413" s="17" t="s">
        <v>539</v>
      </c>
    </row>
    <row r="414" spans="1:17" ht="14.25">
      <c r="A414">
        <v>416</v>
      </c>
      <c r="B414" t="s">
        <v>463</v>
      </c>
      <c r="C414" t="s">
        <v>12</v>
      </c>
      <c r="D414" t="s">
        <v>47</v>
      </c>
      <c r="E414">
        <v>52</v>
      </c>
      <c r="F414" s="14">
        <v>0.606</v>
      </c>
      <c r="G414" s="20">
        <v>1.1</v>
      </c>
      <c r="H414" s="21">
        <v>0.5</v>
      </c>
      <c r="I414" s="22">
        <f>SUM(H414*2.5)</f>
        <v>1.25</v>
      </c>
      <c r="J414" s="21">
        <v>0.1</v>
      </c>
      <c r="K414" s="22">
        <f>SUM(J414*5)</f>
        <v>0.5</v>
      </c>
      <c r="L414" s="22">
        <f>SUM(G414+I414+K414)</f>
        <v>2.85</v>
      </c>
      <c r="M414" s="8"/>
      <c r="N414" s="20">
        <v>0.9</v>
      </c>
      <c r="O414" s="11" t="s">
        <v>533</v>
      </c>
      <c r="P414" s="20">
        <v>2.5</v>
      </c>
      <c r="Q414" s="17" t="s">
        <v>539</v>
      </c>
    </row>
    <row r="415" spans="1:17" ht="14.25">
      <c r="A415">
        <v>417</v>
      </c>
      <c r="B415" t="s">
        <v>464</v>
      </c>
      <c r="C415" t="s">
        <v>19</v>
      </c>
      <c r="D415" t="s">
        <v>55</v>
      </c>
      <c r="E415">
        <v>16</v>
      </c>
      <c r="F415" s="14">
        <v>0.667</v>
      </c>
      <c r="G415" s="20">
        <v>0.9</v>
      </c>
      <c r="H415" s="21">
        <v>0.2</v>
      </c>
      <c r="I415" s="22">
        <f>SUM(H415*2.5)</f>
        <v>0.5</v>
      </c>
      <c r="J415" s="21">
        <v>0.2</v>
      </c>
      <c r="K415" s="22">
        <f>SUM(J415*5)</f>
        <v>1</v>
      </c>
      <c r="L415" s="22">
        <f>SUM(G415+I415+K415)</f>
        <v>2.4</v>
      </c>
      <c r="M415" s="8"/>
      <c r="N415" s="20">
        <v>1.4</v>
      </c>
      <c r="O415" s="11" t="s">
        <v>533</v>
      </c>
      <c r="P415" s="20">
        <v>2.5</v>
      </c>
      <c r="Q415" s="17" t="s">
        <v>539</v>
      </c>
    </row>
    <row r="416" spans="1:17" ht="14.25">
      <c r="A416">
        <v>418</v>
      </c>
      <c r="B416" t="s">
        <v>465</v>
      </c>
      <c r="C416" t="s">
        <v>19</v>
      </c>
      <c r="D416" t="s">
        <v>47</v>
      </c>
      <c r="E416">
        <v>16</v>
      </c>
      <c r="F416" s="14">
        <v>0.667</v>
      </c>
      <c r="G416" s="20">
        <v>1.1</v>
      </c>
      <c r="H416" s="21">
        <v>0.3</v>
      </c>
      <c r="I416" s="22">
        <f>SUM(H416*2.5)</f>
        <v>0.75</v>
      </c>
      <c r="J416" s="21">
        <v>0.1</v>
      </c>
      <c r="K416" s="22">
        <f>SUM(J416*5)</f>
        <v>0.5</v>
      </c>
      <c r="L416" s="22">
        <f>SUM(G416+I416+K416)</f>
        <v>2.35</v>
      </c>
      <c r="M416" s="8"/>
      <c r="N416" s="20">
        <v>0.5</v>
      </c>
      <c r="O416" s="11" t="s">
        <v>533</v>
      </c>
      <c r="P416" s="20">
        <v>2.5</v>
      </c>
      <c r="Q416" s="17" t="s">
        <v>539</v>
      </c>
    </row>
    <row r="417" spans="1:17" ht="14.25">
      <c r="A417">
        <v>415</v>
      </c>
      <c r="B417" t="s">
        <v>462</v>
      </c>
      <c r="C417" t="s">
        <v>51</v>
      </c>
      <c r="D417" t="s">
        <v>31</v>
      </c>
      <c r="E417">
        <v>29</v>
      </c>
      <c r="F417" s="14">
        <v>0.455</v>
      </c>
      <c r="G417" s="20">
        <v>1</v>
      </c>
      <c r="H417" s="21">
        <v>0.2</v>
      </c>
      <c r="I417" s="22">
        <f>SUM(H417*2.5)</f>
        <v>0.5</v>
      </c>
      <c r="J417" s="21">
        <v>0.1</v>
      </c>
      <c r="K417" s="22">
        <f>SUM(J417*5)</f>
        <v>0.5</v>
      </c>
      <c r="L417" s="22">
        <f>SUM(G417+I417+K417)</f>
        <v>2</v>
      </c>
      <c r="M417" s="8"/>
      <c r="N417" s="20">
        <v>0.8</v>
      </c>
      <c r="O417" s="11" t="s">
        <v>533</v>
      </c>
      <c r="P417" s="20">
        <v>2.5</v>
      </c>
      <c r="Q417" s="17" t="s">
        <v>539</v>
      </c>
    </row>
    <row r="418" spans="1:17" ht="14.25">
      <c r="A418">
        <v>414</v>
      </c>
      <c r="B418" t="s">
        <v>461</v>
      </c>
      <c r="C418" t="s">
        <v>9</v>
      </c>
      <c r="D418" t="s">
        <v>110</v>
      </c>
      <c r="E418">
        <v>22</v>
      </c>
      <c r="F418" s="14">
        <v>0.333</v>
      </c>
      <c r="G418" s="20">
        <v>1.5</v>
      </c>
      <c r="H418" s="21">
        <v>0.1</v>
      </c>
      <c r="I418" s="22">
        <f>SUM(H418*2.5)</f>
        <v>0.25</v>
      </c>
      <c r="J418" s="21">
        <v>0</v>
      </c>
      <c r="K418" s="22">
        <f>SUM(J418*5)</f>
        <v>0</v>
      </c>
      <c r="L418" s="22">
        <f>SUM(G418+I418+K418)</f>
        <v>1.75</v>
      </c>
      <c r="M418" s="8"/>
      <c r="N418" s="20">
        <v>0.5</v>
      </c>
      <c r="O418" s="11" t="s">
        <v>533</v>
      </c>
      <c r="P418" s="20">
        <v>2.5</v>
      </c>
      <c r="Q418" s="17" t="s">
        <v>539</v>
      </c>
    </row>
    <row r="419" spans="1:17" ht="14.25">
      <c r="A419">
        <v>413</v>
      </c>
      <c r="B419" t="s">
        <v>460</v>
      </c>
      <c r="C419" t="s">
        <v>19</v>
      </c>
      <c r="D419" t="s">
        <v>13</v>
      </c>
      <c r="E419">
        <v>20</v>
      </c>
      <c r="F419" s="14">
        <v>0.5</v>
      </c>
      <c r="G419" s="20">
        <v>0.4</v>
      </c>
      <c r="H419" s="21">
        <v>0.2</v>
      </c>
      <c r="I419" s="22">
        <f>SUM(H419*2.5)</f>
        <v>0.5</v>
      </c>
      <c r="J419" s="21">
        <v>0</v>
      </c>
      <c r="K419" s="22">
        <f>SUM(J419*5)</f>
        <v>0</v>
      </c>
      <c r="L419" s="22">
        <f>SUM(G419+I419+K419)</f>
        <v>0.9</v>
      </c>
      <c r="M419" s="8"/>
      <c r="N419" s="20">
        <v>0.3</v>
      </c>
      <c r="O419" s="11" t="s">
        <v>533</v>
      </c>
      <c r="P419" s="20">
        <v>2.5</v>
      </c>
      <c r="Q419" s="17" t="s">
        <v>539</v>
      </c>
    </row>
    <row r="420" spans="1:17" ht="14.25">
      <c r="A420">
        <v>419</v>
      </c>
      <c r="B420" t="s">
        <v>466</v>
      </c>
      <c r="C420" t="s">
        <v>12</v>
      </c>
      <c r="D420" t="s">
        <v>49</v>
      </c>
      <c r="E420">
        <v>29</v>
      </c>
      <c r="F420" s="14">
        <v>0.769</v>
      </c>
      <c r="G420" s="20">
        <v>0.9</v>
      </c>
      <c r="H420" s="21">
        <v>0.9</v>
      </c>
      <c r="I420" s="22">
        <f>SUM(H420*2.5)</f>
        <v>2.25</v>
      </c>
      <c r="J420" s="21">
        <v>0.2</v>
      </c>
      <c r="K420" s="22">
        <f>SUM(J420*5)</f>
        <v>1</v>
      </c>
      <c r="L420" s="22">
        <f>SUM(G420+I420+K420)</f>
        <v>4.15</v>
      </c>
      <c r="M420" s="8"/>
      <c r="N420" s="20">
        <v>1.1</v>
      </c>
      <c r="O420" s="11" t="s">
        <v>533</v>
      </c>
      <c r="P420" s="20">
        <v>2.4</v>
      </c>
      <c r="Q420" s="17" t="s">
        <v>539</v>
      </c>
    </row>
    <row r="421" spans="1:17" ht="14.25">
      <c r="A421">
        <v>422</v>
      </c>
      <c r="B421" t="s">
        <v>469</v>
      </c>
      <c r="C421" t="s">
        <v>9</v>
      </c>
      <c r="D421" t="s">
        <v>24</v>
      </c>
      <c r="E421">
        <v>17</v>
      </c>
      <c r="F421" s="14">
        <v>0.615</v>
      </c>
      <c r="G421" s="20">
        <v>1.4</v>
      </c>
      <c r="H421" s="21">
        <v>0.3</v>
      </c>
      <c r="I421" s="22">
        <f>SUM(H421*2.5)</f>
        <v>0.75</v>
      </c>
      <c r="J421" s="21">
        <v>0.2</v>
      </c>
      <c r="K421" s="22">
        <f>SUM(J421*5)</f>
        <v>1</v>
      </c>
      <c r="L421" s="22">
        <f>SUM(G421+I421+K421)</f>
        <v>3.15</v>
      </c>
      <c r="M421" s="8"/>
      <c r="N421" s="20">
        <v>1.5</v>
      </c>
      <c r="O421" s="11" t="s">
        <v>533</v>
      </c>
      <c r="P421" s="20">
        <v>2.4</v>
      </c>
      <c r="Q421" s="17" t="s">
        <v>539</v>
      </c>
    </row>
    <row r="422" spans="1:17" ht="14.25">
      <c r="A422">
        <v>420</v>
      </c>
      <c r="B422" t="s">
        <v>467</v>
      </c>
      <c r="C422" t="s">
        <v>9</v>
      </c>
      <c r="D422" t="s">
        <v>41</v>
      </c>
      <c r="E422">
        <v>19</v>
      </c>
      <c r="F422" s="14">
        <v>0.643</v>
      </c>
      <c r="G422" s="20">
        <v>0.9</v>
      </c>
      <c r="H422" s="21">
        <v>0</v>
      </c>
      <c r="I422" s="22">
        <f>SUM(H422*2.5)</f>
        <v>0</v>
      </c>
      <c r="J422" s="21">
        <v>0.3</v>
      </c>
      <c r="K422" s="22">
        <f>SUM(J422*5)</f>
        <v>1.5</v>
      </c>
      <c r="L422" s="22">
        <f>SUM(G422+I422+K422)</f>
        <v>2.4</v>
      </c>
      <c r="M422" s="8"/>
      <c r="N422" s="20">
        <v>0.4</v>
      </c>
      <c r="O422" s="11" t="s">
        <v>533</v>
      </c>
      <c r="P422" s="20">
        <v>2.4</v>
      </c>
      <c r="Q422" s="17" t="s">
        <v>539</v>
      </c>
    </row>
    <row r="423" spans="1:17" ht="14.25">
      <c r="A423">
        <v>421</v>
      </c>
      <c r="B423" t="s">
        <v>468</v>
      </c>
      <c r="C423" t="s">
        <v>9</v>
      </c>
      <c r="D423" t="s">
        <v>31</v>
      </c>
      <c r="E423">
        <v>53</v>
      </c>
      <c r="F423" s="14">
        <v>0.64</v>
      </c>
      <c r="G423" s="20">
        <v>1.5</v>
      </c>
      <c r="H423" s="21">
        <v>0.3</v>
      </c>
      <c r="I423" s="22">
        <f>SUM(H423*2.5)</f>
        <v>0.75</v>
      </c>
      <c r="J423" s="21">
        <v>0</v>
      </c>
      <c r="K423" s="22">
        <f>SUM(J423*5)</f>
        <v>0</v>
      </c>
      <c r="L423" s="22">
        <f>SUM(G423+I423+K423)</f>
        <v>2.25</v>
      </c>
      <c r="M423" s="8"/>
      <c r="N423" s="20">
        <v>1.2</v>
      </c>
      <c r="O423" s="11" t="s">
        <v>533</v>
      </c>
      <c r="P423" s="20">
        <v>2.4</v>
      </c>
      <c r="Q423" s="17" t="s">
        <v>539</v>
      </c>
    </row>
    <row r="424" spans="1:17" ht="14.25">
      <c r="A424">
        <v>423</v>
      </c>
      <c r="B424" t="s">
        <v>470</v>
      </c>
      <c r="C424" t="s">
        <v>12</v>
      </c>
      <c r="D424" t="s">
        <v>55</v>
      </c>
      <c r="E424">
        <v>25</v>
      </c>
      <c r="F424" s="14">
        <v>0.667</v>
      </c>
      <c r="G424" s="20">
        <v>0.6</v>
      </c>
      <c r="H424" s="21">
        <v>0.2</v>
      </c>
      <c r="I424" s="22">
        <f>SUM(H424*2.5)</f>
        <v>0.5</v>
      </c>
      <c r="J424" s="21">
        <v>0.1</v>
      </c>
      <c r="K424" s="22">
        <f>SUM(J424*5)</f>
        <v>0.5</v>
      </c>
      <c r="L424" s="22">
        <f>SUM(G424+I424+K424)</f>
        <v>1.6</v>
      </c>
      <c r="M424" s="8"/>
      <c r="N424" s="20">
        <v>0.5</v>
      </c>
      <c r="O424" s="11" t="s">
        <v>533</v>
      </c>
      <c r="P424" s="20">
        <v>2.4</v>
      </c>
      <c r="Q424" s="17" t="s">
        <v>539</v>
      </c>
    </row>
    <row r="425" spans="1:17" ht="14.25">
      <c r="A425">
        <v>424</v>
      </c>
      <c r="B425" t="s">
        <v>471</v>
      </c>
      <c r="C425" t="s">
        <v>9</v>
      </c>
      <c r="D425" t="s">
        <v>29</v>
      </c>
      <c r="E425">
        <v>55</v>
      </c>
      <c r="F425" s="14">
        <v>0.235</v>
      </c>
      <c r="G425" s="20">
        <v>1.7</v>
      </c>
      <c r="H425" s="21">
        <v>0.3</v>
      </c>
      <c r="I425" s="22">
        <f>SUM(H425*2.5)</f>
        <v>0.75</v>
      </c>
      <c r="J425" s="21">
        <v>0.7</v>
      </c>
      <c r="K425" s="22">
        <f>SUM(J425*5)</f>
        <v>3.5</v>
      </c>
      <c r="L425" s="22">
        <f>SUM(G425+I425+K425)</f>
        <v>5.95</v>
      </c>
      <c r="M425" s="8"/>
      <c r="N425" s="20">
        <v>1.3</v>
      </c>
      <c r="O425" s="11" t="s">
        <v>533</v>
      </c>
      <c r="P425" s="20">
        <v>2.3</v>
      </c>
      <c r="Q425" s="17" t="s">
        <v>539</v>
      </c>
    </row>
    <row r="426" spans="1:17" ht="14.25">
      <c r="A426">
        <v>425</v>
      </c>
      <c r="B426" t="s">
        <v>472</v>
      </c>
      <c r="C426" t="s">
        <v>19</v>
      </c>
      <c r="D426" t="s">
        <v>67</v>
      </c>
      <c r="E426">
        <v>9</v>
      </c>
      <c r="F426" s="14">
        <v>1</v>
      </c>
      <c r="G426" s="20">
        <v>0.6</v>
      </c>
      <c r="H426" s="21">
        <v>0.2</v>
      </c>
      <c r="I426" s="22">
        <f>SUM(H426*2.5)</f>
        <v>0.5</v>
      </c>
      <c r="J426" s="21">
        <v>0</v>
      </c>
      <c r="K426" s="22">
        <f>SUM(J426*5)</f>
        <v>0</v>
      </c>
      <c r="L426" s="22">
        <f>SUM(G426+I426+K426)</f>
        <v>1.1</v>
      </c>
      <c r="M426" s="8"/>
      <c r="N426" s="20">
        <v>0.7</v>
      </c>
      <c r="O426" s="11" t="s">
        <v>533</v>
      </c>
      <c r="P426" s="20">
        <v>2.3</v>
      </c>
      <c r="Q426" s="17" t="s">
        <v>539</v>
      </c>
    </row>
    <row r="427" spans="1:17" ht="14.25">
      <c r="A427">
        <v>426</v>
      </c>
      <c r="B427" t="s">
        <v>473</v>
      </c>
      <c r="C427" t="s">
        <v>27</v>
      </c>
      <c r="D427" t="s">
        <v>113</v>
      </c>
      <c r="E427">
        <v>16</v>
      </c>
      <c r="F427" s="14"/>
      <c r="G427" s="20">
        <v>1.5</v>
      </c>
      <c r="H427" s="21">
        <v>0.1</v>
      </c>
      <c r="I427" s="22">
        <f>SUM(H427*2.5)</f>
        <v>0.25</v>
      </c>
      <c r="J427" s="21">
        <v>0.4</v>
      </c>
      <c r="K427" s="22">
        <f>SUM(J427*5)</f>
        <v>2</v>
      </c>
      <c r="L427" s="22">
        <f>SUM(G427+I427+K427)</f>
        <v>3.75</v>
      </c>
      <c r="M427" s="8"/>
      <c r="N427" s="20">
        <v>0.8</v>
      </c>
      <c r="O427" s="11" t="s">
        <v>533</v>
      </c>
      <c r="P427" s="20">
        <v>2.1</v>
      </c>
      <c r="Q427" s="17" t="s">
        <v>539</v>
      </c>
    </row>
    <row r="428" spans="1:17" ht="14.25">
      <c r="A428">
        <v>432</v>
      </c>
      <c r="B428" t="s">
        <v>479</v>
      </c>
      <c r="C428" t="s">
        <v>12</v>
      </c>
      <c r="D428" t="s">
        <v>55</v>
      </c>
      <c r="E428">
        <v>41</v>
      </c>
      <c r="F428" s="14">
        <v>0.4</v>
      </c>
      <c r="G428" s="20">
        <v>1.3</v>
      </c>
      <c r="H428" s="21">
        <v>0.9</v>
      </c>
      <c r="I428" s="22">
        <f>SUM(H428*2.5)</f>
        <v>2.25</v>
      </c>
      <c r="J428" s="21">
        <v>0.3</v>
      </c>
      <c r="K428" s="22">
        <f>SUM(J428*5)</f>
        <v>1.5</v>
      </c>
      <c r="L428" s="22">
        <f>SUM(G428+I428+K428)</f>
        <v>5.05</v>
      </c>
      <c r="M428" s="8"/>
      <c r="N428" s="20">
        <v>1.8</v>
      </c>
      <c r="O428" s="11" t="s">
        <v>533</v>
      </c>
      <c r="P428" s="20">
        <v>2</v>
      </c>
      <c r="Q428" s="17" t="s">
        <v>539</v>
      </c>
    </row>
    <row r="429" spans="1:17" ht="14.25">
      <c r="A429">
        <v>436</v>
      </c>
      <c r="B429" t="s">
        <v>483</v>
      </c>
      <c r="C429" t="s">
        <v>19</v>
      </c>
      <c r="D429" t="s">
        <v>13</v>
      </c>
      <c r="E429">
        <v>13</v>
      </c>
      <c r="F429" s="14">
        <v>1</v>
      </c>
      <c r="G429" s="20">
        <v>1.2</v>
      </c>
      <c r="H429" s="21">
        <v>0.8</v>
      </c>
      <c r="I429" s="22">
        <f>SUM(H429*2.5)</f>
        <v>2</v>
      </c>
      <c r="J429" s="21">
        <v>0.2</v>
      </c>
      <c r="K429" s="22">
        <f>SUM(J429*5)</f>
        <v>1</v>
      </c>
      <c r="L429" s="22">
        <f>SUM(G429+I429+K429)</f>
        <v>4.2</v>
      </c>
      <c r="M429" s="8"/>
      <c r="N429" s="20">
        <v>1.4</v>
      </c>
      <c r="O429" s="11" t="s">
        <v>533</v>
      </c>
      <c r="P429" s="20">
        <v>2</v>
      </c>
      <c r="Q429" s="17" t="s">
        <v>539</v>
      </c>
    </row>
    <row r="430" spans="1:17" ht="14.25">
      <c r="A430">
        <v>431</v>
      </c>
      <c r="B430" t="s">
        <v>478</v>
      </c>
      <c r="C430" t="s">
        <v>27</v>
      </c>
      <c r="D430" t="s">
        <v>29</v>
      </c>
      <c r="E430">
        <v>26</v>
      </c>
      <c r="F430" s="14">
        <v>0.556</v>
      </c>
      <c r="G430" s="20">
        <v>0.7</v>
      </c>
      <c r="H430" s="21">
        <v>0.2</v>
      </c>
      <c r="I430" s="22">
        <f>SUM(H430*2.5)</f>
        <v>0.5</v>
      </c>
      <c r="J430" s="21">
        <v>0.3</v>
      </c>
      <c r="K430" s="22">
        <f>SUM(J430*5)</f>
        <v>1.5</v>
      </c>
      <c r="L430" s="22">
        <f>SUM(G430+I430+K430)</f>
        <v>2.7</v>
      </c>
      <c r="M430" s="8"/>
      <c r="N430" s="20">
        <v>1</v>
      </c>
      <c r="O430" s="11" t="s">
        <v>533</v>
      </c>
      <c r="P430" s="20">
        <v>2</v>
      </c>
      <c r="Q430" s="17" t="s">
        <v>539</v>
      </c>
    </row>
    <row r="431" spans="1:17" ht="14.25">
      <c r="A431">
        <v>429</v>
      </c>
      <c r="B431" t="s">
        <v>476</v>
      </c>
      <c r="C431" t="s">
        <v>51</v>
      </c>
      <c r="D431" t="s">
        <v>102</v>
      </c>
      <c r="E431">
        <v>1</v>
      </c>
      <c r="F431" s="14"/>
      <c r="G431" s="20">
        <v>0</v>
      </c>
      <c r="H431" s="21">
        <v>1</v>
      </c>
      <c r="I431" s="22">
        <f>SUM(H431*2.5)</f>
        <v>2.5</v>
      </c>
      <c r="J431" s="21">
        <v>0</v>
      </c>
      <c r="K431" s="22">
        <f>SUM(J431*5)</f>
        <v>0</v>
      </c>
      <c r="L431" s="22">
        <f>SUM(G431+I431+K431)</f>
        <v>2.5</v>
      </c>
      <c r="M431" s="8"/>
      <c r="N431" s="20">
        <v>0</v>
      </c>
      <c r="O431" s="11" t="s">
        <v>533</v>
      </c>
      <c r="P431" s="20">
        <v>2</v>
      </c>
      <c r="Q431" s="17" t="s">
        <v>539</v>
      </c>
    </row>
    <row r="432" spans="1:17" ht="14.25">
      <c r="A432">
        <v>434</v>
      </c>
      <c r="B432" t="s">
        <v>481</v>
      </c>
      <c r="C432" t="s">
        <v>27</v>
      </c>
      <c r="D432" t="s">
        <v>15</v>
      </c>
      <c r="E432">
        <v>7</v>
      </c>
      <c r="F432" s="14">
        <v>0.75</v>
      </c>
      <c r="G432" s="20">
        <v>1.7</v>
      </c>
      <c r="H432" s="21">
        <v>0</v>
      </c>
      <c r="I432" s="22">
        <f>SUM(H432*2.5)</f>
        <v>0</v>
      </c>
      <c r="J432" s="21">
        <v>0.1</v>
      </c>
      <c r="K432" s="22">
        <f>SUM(J432*5)</f>
        <v>0.5</v>
      </c>
      <c r="L432" s="22">
        <f>SUM(G432+I432+K432)</f>
        <v>2.2</v>
      </c>
      <c r="M432" s="8"/>
      <c r="N432" s="20">
        <v>1.1</v>
      </c>
      <c r="O432" s="11" t="s">
        <v>533</v>
      </c>
      <c r="P432" s="20">
        <v>2</v>
      </c>
      <c r="Q432" s="17" t="s">
        <v>539</v>
      </c>
    </row>
    <row r="433" spans="1:17" ht="14.25">
      <c r="A433">
        <v>435</v>
      </c>
      <c r="B433" t="s">
        <v>482</v>
      </c>
      <c r="C433" t="s">
        <v>51</v>
      </c>
      <c r="D433" t="s">
        <v>85</v>
      </c>
      <c r="E433">
        <v>23</v>
      </c>
      <c r="F433" s="14">
        <v>0.824</v>
      </c>
      <c r="G433" s="20">
        <v>0.8</v>
      </c>
      <c r="H433" s="21">
        <v>0.3</v>
      </c>
      <c r="I433" s="22">
        <f>SUM(H433*2.5)</f>
        <v>0.75</v>
      </c>
      <c r="J433" s="21">
        <v>0.1</v>
      </c>
      <c r="K433" s="22">
        <f>SUM(J433*5)</f>
        <v>0.5</v>
      </c>
      <c r="L433" s="22">
        <f>SUM(G433+I433+K433)</f>
        <v>2.05</v>
      </c>
      <c r="M433" s="8"/>
      <c r="N433" s="20">
        <v>1</v>
      </c>
      <c r="O433" s="11" t="s">
        <v>533</v>
      </c>
      <c r="P433" s="20">
        <v>2</v>
      </c>
      <c r="Q433" s="17" t="s">
        <v>539</v>
      </c>
    </row>
    <row r="434" spans="1:17" ht="14.25">
      <c r="A434">
        <v>430</v>
      </c>
      <c r="B434" t="s">
        <v>477</v>
      </c>
      <c r="C434" t="s">
        <v>51</v>
      </c>
      <c r="D434" t="s">
        <v>31</v>
      </c>
      <c r="E434">
        <v>1</v>
      </c>
      <c r="F434" s="14"/>
      <c r="G434" s="20">
        <v>1</v>
      </c>
      <c r="H434" s="21">
        <v>0</v>
      </c>
      <c r="I434" s="22">
        <f>SUM(H434*2.5)</f>
        <v>0</v>
      </c>
      <c r="J434" s="21">
        <v>0</v>
      </c>
      <c r="K434" s="22">
        <f>SUM(J434*5)</f>
        <v>0</v>
      </c>
      <c r="L434" s="22">
        <f>SUM(G434+I434+K434)</f>
        <v>1</v>
      </c>
      <c r="M434" s="8"/>
      <c r="N434" s="20">
        <v>1</v>
      </c>
      <c r="O434" s="11" t="s">
        <v>533</v>
      </c>
      <c r="P434" s="20">
        <v>2</v>
      </c>
      <c r="Q434" s="17" t="s">
        <v>539</v>
      </c>
    </row>
    <row r="435" spans="1:17" ht="14.25">
      <c r="A435">
        <v>428</v>
      </c>
      <c r="B435" t="s">
        <v>475</v>
      </c>
      <c r="C435" t="s">
        <v>9</v>
      </c>
      <c r="D435" t="s">
        <v>113</v>
      </c>
      <c r="E435">
        <v>1</v>
      </c>
      <c r="F435" s="14">
        <v>1</v>
      </c>
      <c r="G435" s="20">
        <v>1</v>
      </c>
      <c r="H435" s="21">
        <v>0</v>
      </c>
      <c r="I435" s="22">
        <f>SUM(H435*2.5)</f>
        <v>0</v>
      </c>
      <c r="J435" s="21">
        <v>0</v>
      </c>
      <c r="K435" s="22">
        <f>SUM(J435*5)</f>
        <v>0</v>
      </c>
      <c r="L435" s="22">
        <f>SUM(G435+I435+K435)</f>
        <v>1</v>
      </c>
      <c r="M435" s="8"/>
      <c r="N435" s="20">
        <v>0</v>
      </c>
      <c r="O435" s="11" t="s">
        <v>533</v>
      </c>
      <c r="P435" s="20">
        <v>2</v>
      </c>
      <c r="Q435" s="17" t="s">
        <v>539</v>
      </c>
    </row>
    <row r="436" spans="1:17" ht="14.25">
      <c r="A436">
        <v>427</v>
      </c>
      <c r="B436" t="s">
        <v>474</v>
      </c>
      <c r="C436" t="s">
        <v>19</v>
      </c>
      <c r="D436" t="s">
        <v>53</v>
      </c>
      <c r="E436">
        <v>28</v>
      </c>
      <c r="F436" s="14">
        <v>0.667</v>
      </c>
      <c r="G436" s="20">
        <v>0.3</v>
      </c>
      <c r="H436" s="21">
        <v>0.2</v>
      </c>
      <c r="I436" s="22">
        <f>SUM(H436*2.5)</f>
        <v>0.5</v>
      </c>
      <c r="J436" s="21">
        <v>0</v>
      </c>
      <c r="K436" s="22">
        <f>SUM(J436*5)</f>
        <v>0</v>
      </c>
      <c r="L436" s="22">
        <f>SUM(G436+I436+K436)</f>
        <v>0.8</v>
      </c>
      <c r="M436" s="8"/>
      <c r="N436" s="20">
        <v>0.6</v>
      </c>
      <c r="O436" s="11" t="s">
        <v>533</v>
      </c>
      <c r="P436" s="20">
        <v>2</v>
      </c>
      <c r="Q436" s="17" t="s">
        <v>539</v>
      </c>
    </row>
    <row r="437" spans="1:17" ht="14.25">
      <c r="A437">
        <v>433</v>
      </c>
      <c r="B437" t="s">
        <v>480</v>
      </c>
      <c r="C437" t="s">
        <v>51</v>
      </c>
      <c r="D437" t="s">
        <v>37</v>
      </c>
      <c r="E437">
        <v>3</v>
      </c>
      <c r="F437" s="14"/>
      <c r="G437" s="20">
        <v>0.3</v>
      </c>
      <c r="H437" s="21">
        <v>0</v>
      </c>
      <c r="I437" s="22">
        <f>SUM(H437*2.5)</f>
        <v>0</v>
      </c>
      <c r="J437" s="21">
        <v>0</v>
      </c>
      <c r="K437" s="22">
        <f>SUM(J437*5)</f>
        <v>0</v>
      </c>
      <c r="L437" s="22">
        <f>SUM(G437+I437+K437)</f>
        <v>0.3</v>
      </c>
      <c r="M437" s="8"/>
      <c r="N437" s="20">
        <v>0.3</v>
      </c>
      <c r="O437" s="11" t="s">
        <v>533</v>
      </c>
      <c r="P437" s="20">
        <v>2</v>
      </c>
      <c r="Q437" s="17" t="s">
        <v>539</v>
      </c>
    </row>
    <row r="438" spans="1:17" ht="14.25">
      <c r="A438">
        <v>439</v>
      </c>
      <c r="B438" t="s">
        <v>486</v>
      </c>
      <c r="C438" t="s">
        <v>19</v>
      </c>
      <c r="D438" t="s">
        <v>87</v>
      </c>
      <c r="E438">
        <v>14</v>
      </c>
      <c r="F438" s="14">
        <v>1</v>
      </c>
      <c r="G438" s="20">
        <v>0.8</v>
      </c>
      <c r="H438" s="21">
        <v>0.4</v>
      </c>
      <c r="I438" s="22">
        <f>SUM(H438*2.5)</f>
        <v>1</v>
      </c>
      <c r="J438" s="21">
        <v>0.2</v>
      </c>
      <c r="K438" s="22">
        <f>SUM(J438*5)</f>
        <v>1</v>
      </c>
      <c r="L438" s="22">
        <f>SUM(G438+I438+K438)</f>
        <v>2.8</v>
      </c>
      <c r="M438" s="8"/>
      <c r="N438" s="20">
        <v>0.4</v>
      </c>
      <c r="O438" s="11" t="s">
        <v>533</v>
      </c>
      <c r="P438" s="20">
        <v>1.9</v>
      </c>
      <c r="Q438" s="17" t="s">
        <v>539</v>
      </c>
    </row>
    <row r="439" spans="1:17" ht="14.25">
      <c r="A439">
        <v>437</v>
      </c>
      <c r="B439" t="s">
        <v>484</v>
      </c>
      <c r="C439" t="s">
        <v>9</v>
      </c>
      <c r="D439" t="s">
        <v>29</v>
      </c>
      <c r="E439">
        <v>10</v>
      </c>
      <c r="F439" s="14">
        <v>0.5</v>
      </c>
      <c r="G439" s="20">
        <v>1.1</v>
      </c>
      <c r="H439" s="21">
        <v>0</v>
      </c>
      <c r="I439" s="22">
        <f>SUM(H439*2.5)</f>
        <v>0</v>
      </c>
      <c r="J439" s="21">
        <v>0</v>
      </c>
      <c r="K439" s="22">
        <f>SUM(J439*5)</f>
        <v>0</v>
      </c>
      <c r="L439" s="22">
        <f>SUM(G439+I439+K439)</f>
        <v>1.1</v>
      </c>
      <c r="M439" s="8"/>
      <c r="N439" s="20">
        <v>0.5</v>
      </c>
      <c r="O439" s="11" t="s">
        <v>533</v>
      </c>
      <c r="P439" s="20">
        <v>1.9</v>
      </c>
      <c r="Q439" s="17" t="s">
        <v>539</v>
      </c>
    </row>
    <row r="440" spans="1:17" ht="14.25">
      <c r="A440">
        <v>438</v>
      </c>
      <c r="B440" t="s">
        <v>485</v>
      </c>
      <c r="C440" t="s">
        <v>51</v>
      </c>
      <c r="D440" t="s">
        <v>29</v>
      </c>
      <c r="E440">
        <v>12</v>
      </c>
      <c r="F440" s="14">
        <v>0.538</v>
      </c>
      <c r="G440" s="20">
        <v>0.8</v>
      </c>
      <c r="H440" s="21">
        <v>0.1</v>
      </c>
      <c r="I440" s="22">
        <f>SUM(H440*2.5)</f>
        <v>0.25</v>
      </c>
      <c r="J440" s="21">
        <v>0</v>
      </c>
      <c r="K440" s="22">
        <f>SUM(J440*5)</f>
        <v>0</v>
      </c>
      <c r="L440" s="22">
        <f>SUM(G440+I440+K440)</f>
        <v>1.05</v>
      </c>
      <c r="M440" s="8"/>
      <c r="N440" s="20">
        <v>0.3</v>
      </c>
      <c r="O440" s="11" t="s">
        <v>533</v>
      </c>
      <c r="P440" s="20">
        <v>1.9</v>
      </c>
      <c r="Q440" s="17" t="s">
        <v>539</v>
      </c>
    </row>
    <row r="441" spans="1:17" ht="14.25">
      <c r="A441">
        <v>442</v>
      </c>
      <c r="B441" t="s">
        <v>489</v>
      </c>
      <c r="C441" t="s">
        <v>9</v>
      </c>
      <c r="D441" t="s">
        <v>33</v>
      </c>
      <c r="E441">
        <v>9</v>
      </c>
      <c r="F441" s="14">
        <v>1</v>
      </c>
      <c r="G441" s="20">
        <v>1.6</v>
      </c>
      <c r="H441" s="21">
        <v>0</v>
      </c>
      <c r="I441" s="22">
        <f>SUM(H441*2.5)</f>
        <v>0</v>
      </c>
      <c r="J441" s="21">
        <v>0.2</v>
      </c>
      <c r="K441" s="22">
        <f>SUM(J441*5)</f>
        <v>1</v>
      </c>
      <c r="L441" s="22">
        <f>SUM(G441+I441+K441)</f>
        <v>2.6</v>
      </c>
      <c r="M441" s="8"/>
      <c r="N441" s="20">
        <v>0.2</v>
      </c>
      <c r="O441" s="11" t="s">
        <v>533</v>
      </c>
      <c r="P441" s="20">
        <v>1.8</v>
      </c>
      <c r="Q441" s="17" t="s">
        <v>539</v>
      </c>
    </row>
    <row r="442" spans="1:17" ht="14.25">
      <c r="A442">
        <v>441</v>
      </c>
      <c r="B442" t="s">
        <v>488</v>
      </c>
      <c r="C442" t="s">
        <v>51</v>
      </c>
      <c r="D442" t="s">
        <v>55</v>
      </c>
      <c r="E442">
        <v>9</v>
      </c>
      <c r="F442" s="14">
        <v>0.8</v>
      </c>
      <c r="G442" s="20">
        <v>1.4</v>
      </c>
      <c r="H442" s="21">
        <v>0.1</v>
      </c>
      <c r="I442" s="22">
        <f>SUM(H442*2.5)</f>
        <v>0.25</v>
      </c>
      <c r="J442" s="21">
        <v>0</v>
      </c>
      <c r="K442" s="22">
        <f>SUM(J442*5)</f>
        <v>0</v>
      </c>
      <c r="L442" s="22">
        <f>SUM(G442+I442+K442)</f>
        <v>1.65</v>
      </c>
      <c r="M442" s="8"/>
      <c r="N442" s="20">
        <v>0.7</v>
      </c>
      <c r="O442" s="11" t="s">
        <v>533</v>
      </c>
      <c r="P442" s="20">
        <v>1.8</v>
      </c>
      <c r="Q442" s="17" t="s">
        <v>539</v>
      </c>
    </row>
    <row r="443" spans="1:17" ht="14.25">
      <c r="A443">
        <v>440</v>
      </c>
      <c r="B443" t="s">
        <v>487</v>
      </c>
      <c r="C443" t="s">
        <v>12</v>
      </c>
      <c r="D443" t="s">
        <v>75</v>
      </c>
      <c r="E443">
        <v>5</v>
      </c>
      <c r="F443" s="14">
        <v>0.333</v>
      </c>
      <c r="G443" s="20">
        <v>1.2</v>
      </c>
      <c r="H443" s="21">
        <v>0</v>
      </c>
      <c r="I443" s="22">
        <f>SUM(H443*2.5)</f>
        <v>0</v>
      </c>
      <c r="J443" s="21">
        <v>0</v>
      </c>
      <c r="K443" s="22">
        <f>SUM(J443*5)</f>
        <v>0</v>
      </c>
      <c r="L443" s="22">
        <f>SUM(G443+I443+K443)</f>
        <v>1.2</v>
      </c>
      <c r="M443" s="8"/>
      <c r="N443" s="20">
        <v>0</v>
      </c>
      <c r="O443" s="11" t="s">
        <v>533</v>
      </c>
      <c r="P443" s="20">
        <v>1.8</v>
      </c>
      <c r="Q443" s="17" t="s">
        <v>539</v>
      </c>
    </row>
    <row r="444" spans="1:17" ht="14.25">
      <c r="A444">
        <v>443</v>
      </c>
      <c r="B444" t="s">
        <v>490</v>
      </c>
      <c r="C444" t="s">
        <v>9</v>
      </c>
      <c r="D444" t="s">
        <v>31</v>
      </c>
      <c r="E444">
        <v>22</v>
      </c>
      <c r="F444" s="14">
        <v>0.556</v>
      </c>
      <c r="G444" s="20">
        <v>0.9</v>
      </c>
      <c r="H444" s="21">
        <v>0</v>
      </c>
      <c r="I444" s="22">
        <f>SUM(H444*2.5)</f>
        <v>0</v>
      </c>
      <c r="J444" s="21">
        <v>0</v>
      </c>
      <c r="K444" s="22">
        <f>SUM(J444*5)</f>
        <v>0</v>
      </c>
      <c r="L444" s="22">
        <f>SUM(G444+I444+K444)</f>
        <v>0.9</v>
      </c>
      <c r="M444" s="8"/>
      <c r="N444" s="20">
        <v>0.6</v>
      </c>
      <c r="O444" s="11" t="s">
        <v>533</v>
      </c>
      <c r="P444" s="20">
        <v>1.8</v>
      </c>
      <c r="Q444" s="17" t="s">
        <v>539</v>
      </c>
    </row>
    <row r="445" spans="1:17" ht="14.25">
      <c r="A445">
        <v>444</v>
      </c>
      <c r="B445" t="s">
        <v>491</v>
      </c>
      <c r="C445" t="s">
        <v>27</v>
      </c>
      <c r="D445" t="s">
        <v>49</v>
      </c>
      <c r="E445">
        <v>7</v>
      </c>
      <c r="F445" s="14">
        <v>0.5</v>
      </c>
      <c r="G445" s="20">
        <v>1.1</v>
      </c>
      <c r="H445" s="21">
        <v>0.3</v>
      </c>
      <c r="I445" s="22">
        <f>SUM(H445*2.5)</f>
        <v>0.75</v>
      </c>
      <c r="J445" s="21">
        <v>0.3</v>
      </c>
      <c r="K445" s="22">
        <f>SUM(J445*5)</f>
        <v>1.5</v>
      </c>
      <c r="L445" s="22">
        <f>SUM(G445+I445+K445)</f>
        <v>3.35</v>
      </c>
      <c r="M445" s="8"/>
      <c r="N445" s="20">
        <v>0.7</v>
      </c>
      <c r="O445" s="11" t="s">
        <v>533</v>
      </c>
      <c r="P445" s="20">
        <v>1.7</v>
      </c>
      <c r="Q445" s="17" t="s">
        <v>539</v>
      </c>
    </row>
    <row r="446" spans="1:17" ht="14.25">
      <c r="A446">
        <v>445</v>
      </c>
      <c r="B446" t="s">
        <v>492</v>
      </c>
      <c r="C446" t="s">
        <v>51</v>
      </c>
      <c r="D446" t="s">
        <v>35</v>
      </c>
      <c r="E446">
        <v>19</v>
      </c>
      <c r="F446" s="14">
        <v>0.75</v>
      </c>
      <c r="G446" s="20">
        <v>0.6</v>
      </c>
      <c r="H446" s="21">
        <v>0.1</v>
      </c>
      <c r="I446" s="22">
        <f>SUM(H446*2.5)</f>
        <v>0.25</v>
      </c>
      <c r="J446" s="21">
        <v>0.1</v>
      </c>
      <c r="K446" s="22">
        <f>SUM(J446*5)</f>
        <v>0.5</v>
      </c>
      <c r="L446" s="22">
        <f>SUM(G446+I446+K446)</f>
        <v>1.35</v>
      </c>
      <c r="M446" s="8"/>
      <c r="N446" s="20">
        <v>0.4</v>
      </c>
      <c r="O446" s="11" t="s">
        <v>533</v>
      </c>
      <c r="P446" s="20">
        <v>1.7</v>
      </c>
      <c r="Q446" s="17" t="s">
        <v>539</v>
      </c>
    </row>
    <row r="447" spans="1:17" ht="14.25">
      <c r="A447">
        <v>446</v>
      </c>
      <c r="B447" t="s">
        <v>493</v>
      </c>
      <c r="C447" t="s">
        <v>12</v>
      </c>
      <c r="D447" t="s">
        <v>87</v>
      </c>
      <c r="E447">
        <v>3</v>
      </c>
      <c r="F447" s="14"/>
      <c r="G447" s="20">
        <v>0.3</v>
      </c>
      <c r="H447" s="21">
        <v>0</v>
      </c>
      <c r="I447" s="22">
        <f>SUM(H447*2.5)</f>
        <v>0</v>
      </c>
      <c r="J447" s="21">
        <v>0</v>
      </c>
      <c r="K447" s="22">
        <f>SUM(J447*5)</f>
        <v>0</v>
      </c>
      <c r="L447" s="22">
        <f>SUM(G447+I447+K447)</f>
        <v>0.3</v>
      </c>
      <c r="M447" s="8"/>
      <c r="N447" s="20">
        <v>0.3</v>
      </c>
      <c r="O447" s="11" t="s">
        <v>533</v>
      </c>
      <c r="P447" s="20">
        <v>1.7</v>
      </c>
      <c r="Q447" s="17" t="s">
        <v>539</v>
      </c>
    </row>
    <row r="448" spans="1:17" ht="14.25">
      <c r="A448">
        <v>448</v>
      </c>
      <c r="B448" t="s">
        <v>495</v>
      </c>
      <c r="C448" t="s">
        <v>9</v>
      </c>
      <c r="D448" t="s">
        <v>55</v>
      </c>
      <c r="E448">
        <v>10</v>
      </c>
      <c r="F448" s="14">
        <v>1</v>
      </c>
      <c r="G448" s="20">
        <v>1.3</v>
      </c>
      <c r="H448" s="21">
        <v>0.7</v>
      </c>
      <c r="I448" s="22">
        <f>SUM(H448*2.5)</f>
        <v>1.75</v>
      </c>
      <c r="J448" s="21">
        <v>0.2</v>
      </c>
      <c r="K448" s="22">
        <f>SUM(J448*5)</f>
        <v>1</v>
      </c>
      <c r="L448" s="22">
        <f>SUM(G448+I448+K448)</f>
        <v>4.05</v>
      </c>
      <c r="M448" s="8"/>
      <c r="N448" s="20">
        <v>0.7</v>
      </c>
      <c r="O448" s="11" t="s">
        <v>533</v>
      </c>
      <c r="P448" s="20">
        <v>1.6</v>
      </c>
      <c r="Q448" s="17" t="s">
        <v>539</v>
      </c>
    </row>
    <row r="449" spans="1:17" ht="14.25">
      <c r="A449">
        <v>450</v>
      </c>
      <c r="B449" t="s">
        <v>497</v>
      </c>
      <c r="C449" t="s">
        <v>51</v>
      </c>
      <c r="D449" t="s">
        <v>78</v>
      </c>
      <c r="E449">
        <v>9</v>
      </c>
      <c r="F449" s="14"/>
      <c r="G449" s="20">
        <v>1.7</v>
      </c>
      <c r="H449" s="21">
        <v>0.1</v>
      </c>
      <c r="I449" s="22">
        <f>SUM(H449*2.5)</f>
        <v>0.25</v>
      </c>
      <c r="J449" s="21">
        <v>0</v>
      </c>
      <c r="K449" s="22">
        <f>SUM(J449*5)</f>
        <v>0</v>
      </c>
      <c r="L449" s="22">
        <f>SUM(G449+I449+K449)</f>
        <v>1.95</v>
      </c>
      <c r="M449" s="8"/>
      <c r="N449" s="20">
        <v>1.1</v>
      </c>
      <c r="O449" s="11" t="s">
        <v>533</v>
      </c>
      <c r="P449" s="20">
        <v>1.6</v>
      </c>
      <c r="Q449" s="17" t="s">
        <v>539</v>
      </c>
    </row>
    <row r="450" spans="1:17" ht="14.25">
      <c r="A450">
        <v>447</v>
      </c>
      <c r="B450" t="s">
        <v>494</v>
      </c>
      <c r="C450" t="s">
        <v>51</v>
      </c>
      <c r="D450" t="s">
        <v>83</v>
      </c>
      <c r="E450">
        <v>16</v>
      </c>
      <c r="F450" s="14">
        <v>0.571</v>
      </c>
      <c r="G450" s="20">
        <v>0.8</v>
      </c>
      <c r="H450" s="21">
        <v>0.1</v>
      </c>
      <c r="I450" s="22">
        <f>SUM(H450*2.5)</f>
        <v>0.25</v>
      </c>
      <c r="J450" s="21">
        <v>0.1</v>
      </c>
      <c r="K450" s="22">
        <f>SUM(J450*5)</f>
        <v>0.5</v>
      </c>
      <c r="L450" s="22">
        <f>SUM(G450+I450+K450)</f>
        <v>1.55</v>
      </c>
      <c r="M450" s="8"/>
      <c r="N450" s="20">
        <v>0.6</v>
      </c>
      <c r="O450" s="11" t="s">
        <v>533</v>
      </c>
      <c r="P450" s="20">
        <v>1.6</v>
      </c>
      <c r="Q450" s="17" t="s">
        <v>539</v>
      </c>
    </row>
    <row r="451" spans="1:17" ht="14.25">
      <c r="A451">
        <v>449</v>
      </c>
      <c r="B451" t="s">
        <v>496</v>
      </c>
      <c r="C451" t="s">
        <v>51</v>
      </c>
      <c r="D451" t="s">
        <v>37</v>
      </c>
      <c r="E451">
        <v>12</v>
      </c>
      <c r="F451" s="14">
        <v>0.667</v>
      </c>
      <c r="G451" s="20">
        <v>0.5</v>
      </c>
      <c r="H451" s="21">
        <v>0.1</v>
      </c>
      <c r="I451" s="22">
        <f>SUM(H451*2.5)</f>
        <v>0.25</v>
      </c>
      <c r="J451" s="21">
        <v>0.1</v>
      </c>
      <c r="K451" s="22">
        <f>SUM(J451*5)</f>
        <v>0.5</v>
      </c>
      <c r="L451" s="22">
        <f>SUM(G451+I451+K451)</f>
        <v>1.25</v>
      </c>
      <c r="M451" s="8"/>
      <c r="N451" s="20">
        <v>0.6</v>
      </c>
      <c r="O451" s="11" t="s">
        <v>533</v>
      </c>
      <c r="P451" s="20">
        <v>1.6</v>
      </c>
      <c r="Q451" s="17" t="s">
        <v>539</v>
      </c>
    </row>
    <row r="452" spans="1:17" ht="14.25">
      <c r="A452">
        <v>456</v>
      </c>
      <c r="B452" t="s">
        <v>503</v>
      </c>
      <c r="C452" t="s">
        <v>9</v>
      </c>
      <c r="D452" t="s">
        <v>110</v>
      </c>
      <c r="E452">
        <v>46</v>
      </c>
      <c r="F452" s="14">
        <v>0.389</v>
      </c>
      <c r="G452" s="20">
        <v>2.4</v>
      </c>
      <c r="H452" s="21">
        <v>0.3</v>
      </c>
      <c r="I452" s="22">
        <f>SUM(H452*2.5)</f>
        <v>0.75</v>
      </c>
      <c r="J452" s="21">
        <v>0.6</v>
      </c>
      <c r="K452" s="22">
        <f>SUM(J452*5)</f>
        <v>3</v>
      </c>
      <c r="L452" s="22">
        <f>SUM(G452+I452+K452)</f>
        <v>6.15</v>
      </c>
      <c r="M452" s="8" t="s">
        <v>536</v>
      </c>
      <c r="N452" s="20">
        <v>1.7</v>
      </c>
      <c r="O452" s="11" t="s">
        <v>533</v>
      </c>
      <c r="P452" s="20">
        <v>1.5</v>
      </c>
      <c r="Q452" s="17" t="s">
        <v>539</v>
      </c>
    </row>
    <row r="453" spans="1:17" ht="14.25">
      <c r="A453">
        <v>451</v>
      </c>
      <c r="B453" t="s">
        <v>498</v>
      </c>
      <c r="C453" t="s">
        <v>27</v>
      </c>
      <c r="D453" t="s">
        <v>102</v>
      </c>
      <c r="E453">
        <v>24</v>
      </c>
      <c r="F453" s="14">
        <v>1</v>
      </c>
      <c r="G453" s="20">
        <v>2.2</v>
      </c>
      <c r="H453" s="21">
        <v>0.2</v>
      </c>
      <c r="I453" s="22">
        <f>SUM(H453*2.5)</f>
        <v>0.5</v>
      </c>
      <c r="J453" s="21">
        <v>0.5</v>
      </c>
      <c r="K453" s="22">
        <f>SUM(J453*5)</f>
        <v>2.5</v>
      </c>
      <c r="L453" s="22">
        <f>SUM(G453+I453+K453)</f>
        <v>5.2</v>
      </c>
      <c r="M453" s="8"/>
      <c r="N453" s="20">
        <v>1.7</v>
      </c>
      <c r="O453" s="11" t="s">
        <v>533</v>
      </c>
      <c r="P453" s="20">
        <v>1.5</v>
      </c>
      <c r="Q453" s="17" t="s">
        <v>539</v>
      </c>
    </row>
    <row r="454" spans="1:17" ht="14.25">
      <c r="A454">
        <v>457</v>
      </c>
      <c r="B454" t="s">
        <v>504</v>
      </c>
      <c r="C454" t="s">
        <v>27</v>
      </c>
      <c r="D454" t="s">
        <v>73</v>
      </c>
      <c r="E454">
        <v>10</v>
      </c>
      <c r="F454" s="14">
        <v>0.5</v>
      </c>
      <c r="G454" s="20">
        <v>0.9</v>
      </c>
      <c r="H454" s="21">
        <v>0</v>
      </c>
      <c r="I454" s="22">
        <f>SUM(H454*2.5)</f>
        <v>0</v>
      </c>
      <c r="J454" s="21">
        <v>0.3</v>
      </c>
      <c r="K454" s="22">
        <f>SUM(J454*5)</f>
        <v>1.5</v>
      </c>
      <c r="L454" s="22">
        <f>SUM(G454+I454+K454)</f>
        <v>2.4</v>
      </c>
      <c r="M454" s="8"/>
      <c r="N454" s="20">
        <v>0.3</v>
      </c>
      <c r="O454" s="11" t="s">
        <v>533</v>
      </c>
      <c r="P454" s="20">
        <v>1.5</v>
      </c>
      <c r="Q454" s="17" t="s">
        <v>539</v>
      </c>
    </row>
    <row r="455" spans="1:17" ht="14.25">
      <c r="A455">
        <v>454</v>
      </c>
      <c r="B455" t="s">
        <v>501</v>
      </c>
      <c r="C455" t="s">
        <v>9</v>
      </c>
      <c r="D455" t="s">
        <v>63</v>
      </c>
      <c r="E455">
        <v>4</v>
      </c>
      <c r="F455" s="14"/>
      <c r="G455" s="20">
        <v>0.3</v>
      </c>
      <c r="H455" s="21">
        <v>0</v>
      </c>
      <c r="I455" s="22">
        <f>SUM(H455*2.5)</f>
        <v>0</v>
      </c>
      <c r="J455" s="21">
        <v>0.3</v>
      </c>
      <c r="K455" s="22">
        <f>SUM(J455*5)</f>
        <v>1.5</v>
      </c>
      <c r="L455" s="22">
        <f>SUM(G455+I455+K455)</f>
        <v>1.8</v>
      </c>
      <c r="M455" s="8"/>
      <c r="N455" s="20">
        <v>0</v>
      </c>
      <c r="O455" s="11" t="s">
        <v>533</v>
      </c>
      <c r="P455" s="20">
        <v>1.5</v>
      </c>
      <c r="Q455" s="17" t="s">
        <v>539</v>
      </c>
    </row>
    <row r="456" spans="1:17" ht="14.25">
      <c r="A456">
        <v>452</v>
      </c>
      <c r="B456" t="s">
        <v>499</v>
      </c>
      <c r="C456" t="s">
        <v>9</v>
      </c>
      <c r="D456" t="s">
        <v>15</v>
      </c>
      <c r="E456">
        <v>6</v>
      </c>
      <c r="F456" s="14">
        <v>0.5</v>
      </c>
      <c r="G456" s="20">
        <v>0.7</v>
      </c>
      <c r="H456" s="21">
        <v>0.3</v>
      </c>
      <c r="I456" s="22">
        <f>SUM(H456*2.5)</f>
        <v>0.75</v>
      </c>
      <c r="J456" s="21">
        <v>0</v>
      </c>
      <c r="K456" s="22">
        <f>SUM(J456*5)</f>
        <v>0</v>
      </c>
      <c r="L456" s="22">
        <f>SUM(G456+I456+K456)</f>
        <v>1.45</v>
      </c>
      <c r="M456" s="8"/>
      <c r="N456" s="20">
        <v>0.5</v>
      </c>
      <c r="O456" s="11" t="s">
        <v>533</v>
      </c>
      <c r="P456" s="20">
        <v>1.5</v>
      </c>
      <c r="Q456" s="17" t="s">
        <v>539</v>
      </c>
    </row>
    <row r="457" spans="1:17" ht="14.25">
      <c r="A457">
        <v>455</v>
      </c>
      <c r="B457" t="s">
        <v>502</v>
      </c>
      <c r="C457" t="s">
        <v>12</v>
      </c>
      <c r="D457" t="s">
        <v>39</v>
      </c>
      <c r="E457">
        <v>6</v>
      </c>
      <c r="F457" s="14">
        <v>1</v>
      </c>
      <c r="G457" s="20">
        <v>0.7</v>
      </c>
      <c r="H457" s="21">
        <v>0.2</v>
      </c>
      <c r="I457" s="22">
        <f>SUM(H457*2.5)</f>
        <v>0.5</v>
      </c>
      <c r="J457" s="21">
        <v>0</v>
      </c>
      <c r="K457" s="22">
        <f>SUM(J457*5)</f>
        <v>0</v>
      </c>
      <c r="L457" s="22">
        <f>SUM(G457+I457+K457)</f>
        <v>1.2</v>
      </c>
      <c r="M457" s="8"/>
      <c r="N457" s="20">
        <v>0.7</v>
      </c>
      <c r="O457" s="11" t="s">
        <v>533</v>
      </c>
      <c r="P457" s="20">
        <v>1.5</v>
      </c>
      <c r="Q457" s="17" t="s">
        <v>539</v>
      </c>
    </row>
    <row r="458" spans="1:17" ht="14.25">
      <c r="A458">
        <v>453</v>
      </c>
      <c r="B458" t="s">
        <v>500</v>
      </c>
      <c r="C458" t="s">
        <v>51</v>
      </c>
      <c r="D458" t="s">
        <v>102</v>
      </c>
      <c r="E458">
        <v>2</v>
      </c>
      <c r="F458" s="14">
        <v>1</v>
      </c>
      <c r="G458" s="20">
        <v>0</v>
      </c>
      <c r="H458" s="21">
        <v>0</v>
      </c>
      <c r="I458" s="22">
        <f>SUM(H458*2.5)</f>
        <v>0</v>
      </c>
      <c r="J458" s="21">
        <v>0</v>
      </c>
      <c r="K458" s="22">
        <f>SUM(J458*5)</f>
        <v>0</v>
      </c>
      <c r="L458" s="22">
        <f>SUM(G458+I458+K458)</f>
        <v>0</v>
      </c>
      <c r="M458" s="8"/>
      <c r="N458" s="20">
        <v>0</v>
      </c>
      <c r="O458" s="11" t="s">
        <v>533</v>
      </c>
      <c r="P458" s="20">
        <v>1.5</v>
      </c>
      <c r="Q458" s="17" t="s">
        <v>539</v>
      </c>
    </row>
    <row r="459" spans="1:17" ht="14.25">
      <c r="A459">
        <v>458</v>
      </c>
      <c r="B459" t="s">
        <v>505</v>
      </c>
      <c r="C459" t="s">
        <v>27</v>
      </c>
      <c r="D459" t="s">
        <v>102</v>
      </c>
      <c r="E459">
        <v>8</v>
      </c>
      <c r="F459" s="14">
        <v>0.667</v>
      </c>
      <c r="G459" s="20">
        <v>0.6</v>
      </c>
      <c r="H459" s="21">
        <v>0</v>
      </c>
      <c r="I459" s="22">
        <f>SUM(H459*2.5)</f>
        <v>0</v>
      </c>
      <c r="J459" s="21">
        <v>0</v>
      </c>
      <c r="K459" s="22">
        <f>SUM(J459*5)</f>
        <v>0</v>
      </c>
      <c r="L459" s="22">
        <f>SUM(G459+I459+K459)</f>
        <v>0.6</v>
      </c>
      <c r="M459" s="8"/>
      <c r="N459" s="20">
        <v>0</v>
      </c>
      <c r="O459" s="11" t="s">
        <v>533</v>
      </c>
      <c r="P459" s="20">
        <v>1.4</v>
      </c>
      <c r="Q459" s="17" t="s">
        <v>539</v>
      </c>
    </row>
    <row r="460" spans="1:17" ht="14.25">
      <c r="A460">
        <v>460</v>
      </c>
      <c r="B460" t="s">
        <v>507</v>
      </c>
      <c r="C460" t="s">
        <v>27</v>
      </c>
      <c r="D460" t="s">
        <v>17</v>
      </c>
      <c r="E460">
        <v>14</v>
      </c>
      <c r="F460" s="14">
        <v>0.333</v>
      </c>
      <c r="G460" s="20">
        <v>2.1</v>
      </c>
      <c r="H460" s="21">
        <v>0.1</v>
      </c>
      <c r="I460" s="22">
        <f>SUM(H460*2.5)</f>
        <v>0.25</v>
      </c>
      <c r="J460" s="21">
        <v>0.1</v>
      </c>
      <c r="K460" s="22">
        <f>SUM(J460*5)</f>
        <v>0.5</v>
      </c>
      <c r="L460" s="22">
        <f>SUM(G460+I460+K460)</f>
        <v>2.85</v>
      </c>
      <c r="M460" s="8"/>
      <c r="N460" s="20">
        <v>1</v>
      </c>
      <c r="O460" s="11" t="s">
        <v>533</v>
      </c>
      <c r="P460" s="20">
        <v>1.3</v>
      </c>
      <c r="Q460" s="17" t="s">
        <v>539</v>
      </c>
    </row>
    <row r="461" spans="1:17" ht="14.25">
      <c r="A461">
        <v>465</v>
      </c>
      <c r="B461" t="s">
        <v>512</v>
      </c>
      <c r="C461" t="s">
        <v>12</v>
      </c>
      <c r="D461" t="s">
        <v>33</v>
      </c>
      <c r="E461">
        <v>7</v>
      </c>
      <c r="F461" s="14">
        <v>0.5</v>
      </c>
      <c r="G461" s="20">
        <v>0.9</v>
      </c>
      <c r="H461" s="21">
        <v>0.3</v>
      </c>
      <c r="I461" s="22">
        <f>SUM(H461*2.5)</f>
        <v>0.75</v>
      </c>
      <c r="J461" s="21">
        <v>0.1</v>
      </c>
      <c r="K461" s="22">
        <f>SUM(J461*5)</f>
        <v>0.5</v>
      </c>
      <c r="L461" s="22">
        <f>SUM(G461+I461+K461)</f>
        <v>2.15</v>
      </c>
      <c r="M461" s="8"/>
      <c r="N461" s="20">
        <v>0.9</v>
      </c>
      <c r="O461" s="11" t="s">
        <v>533</v>
      </c>
      <c r="P461" s="20">
        <v>1.3</v>
      </c>
      <c r="Q461" s="17" t="s">
        <v>539</v>
      </c>
    </row>
    <row r="462" spans="1:17" ht="14.25">
      <c r="A462">
        <v>459</v>
      </c>
      <c r="B462" t="s">
        <v>506</v>
      </c>
      <c r="C462" t="s">
        <v>27</v>
      </c>
      <c r="D462" t="s">
        <v>35</v>
      </c>
      <c r="E462">
        <v>10</v>
      </c>
      <c r="F462" s="14">
        <v>0.833</v>
      </c>
      <c r="G462" s="20">
        <v>0.4</v>
      </c>
      <c r="H462" s="21">
        <v>0.1</v>
      </c>
      <c r="I462" s="22">
        <f>SUM(H462*2.5)</f>
        <v>0.25</v>
      </c>
      <c r="J462" s="21">
        <v>0.3</v>
      </c>
      <c r="K462" s="22">
        <f>SUM(J462*5)</f>
        <v>1.5</v>
      </c>
      <c r="L462" s="22">
        <f>SUM(G462+I462+K462)</f>
        <v>2.15</v>
      </c>
      <c r="M462" s="8"/>
      <c r="N462" s="20">
        <v>0.1</v>
      </c>
      <c r="O462" s="11" t="s">
        <v>533</v>
      </c>
      <c r="P462" s="20">
        <v>1.3</v>
      </c>
      <c r="Q462" s="17" t="s">
        <v>539</v>
      </c>
    </row>
    <row r="463" spans="1:17" ht="14.25">
      <c r="A463">
        <v>464</v>
      </c>
      <c r="B463" t="s">
        <v>511</v>
      </c>
      <c r="C463" t="s">
        <v>51</v>
      </c>
      <c r="D463" t="s">
        <v>22</v>
      </c>
      <c r="E463">
        <v>7</v>
      </c>
      <c r="F463" s="14"/>
      <c r="G463" s="20">
        <v>0.4</v>
      </c>
      <c r="H463" s="21">
        <v>0.6</v>
      </c>
      <c r="I463" s="22">
        <f>SUM(H463*2.5)</f>
        <v>1.5</v>
      </c>
      <c r="J463" s="21">
        <v>0</v>
      </c>
      <c r="K463" s="22">
        <f>SUM(J463*5)</f>
        <v>0</v>
      </c>
      <c r="L463" s="22">
        <f>SUM(G463+I463+K463)</f>
        <v>1.9</v>
      </c>
      <c r="M463" s="8"/>
      <c r="N463" s="20">
        <v>0.3</v>
      </c>
      <c r="O463" s="11" t="s">
        <v>533</v>
      </c>
      <c r="P463" s="20">
        <v>1.3</v>
      </c>
      <c r="Q463" s="17" t="s">
        <v>539</v>
      </c>
    </row>
    <row r="464" spans="1:17" ht="14.25">
      <c r="A464">
        <v>461</v>
      </c>
      <c r="B464" t="s">
        <v>508</v>
      </c>
      <c r="C464" t="s">
        <v>12</v>
      </c>
      <c r="D464" t="s">
        <v>31</v>
      </c>
      <c r="E464">
        <v>4</v>
      </c>
      <c r="F464" s="14">
        <v>0.6</v>
      </c>
      <c r="G464" s="20">
        <v>0.5</v>
      </c>
      <c r="H464" s="21">
        <v>0.3</v>
      </c>
      <c r="I464" s="22">
        <f>SUM(H464*2.5)</f>
        <v>0.75</v>
      </c>
      <c r="J464" s="21">
        <v>0</v>
      </c>
      <c r="K464" s="22">
        <f>SUM(J464*5)</f>
        <v>0</v>
      </c>
      <c r="L464" s="22">
        <f>SUM(G464+I464+K464)</f>
        <v>1.25</v>
      </c>
      <c r="M464" s="8"/>
      <c r="N464" s="20">
        <v>0.5</v>
      </c>
      <c r="O464" s="11" t="s">
        <v>533</v>
      </c>
      <c r="P464" s="20">
        <v>1.3</v>
      </c>
      <c r="Q464" s="17" t="s">
        <v>539</v>
      </c>
    </row>
    <row r="465" spans="1:17" ht="14.25">
      <c r="A465">
        <v>462</v>
      </c>
      <c r="B465" t="s">
        <v>509</v>
      </c>
      <c r="C465" t="s">
        <v>12</v>
      </c>
      <c r="D465" t="s">
        <v>13</v>
      </c>
      <c r="E465">
        <v>4</v>
      </c>
      <c r="F465" s="14"/>
      <c r="G465" s="20">
        <v>1</v>
      </c>
      <c r="H465" s="21">
        <v>0</v>
      </c>
      <c r="I465" s="22">
        <f>SUM(H465*2.5)</f>
        <v>0</v>
      </c>
      <c r="J465" s="21">
        <v>0</v>
      </c>
      <c r="K465" s="22">
        <f>SUM(J465*5)</f>
        <v>0</v>
      </c>
      <c r="L465" s="22">
        <f>SUM(G465+I465+K465)</f>
        <v>1</v>
      </c>
      <c r="M465" s="8"/>
      <c r="N465" s="20">
        <v>1.5</v>
      </c>
      <c r="O465" s="11" t="s">
        <v>533</v>
      </c>
      <c r="P465" s="20">
        <v>1.3</v>
      </c>
      <c r="Q465" s="17" t="s">
        <v>539</v>
      </c>
    </row>
    <row r="466" spans="1:17" ht="14.25">
      <c r="A466">
        <v>463</v>
      </c>
      <c r="B466" t="s">
        <v>510</v>
      </c>
      <c r="C466" t="s">
        <v>12</v>
      </c>
      <c r="D466" t="s">
        <v>53</v>
      </c>
      <c r="E466">
        <v>36</v>
      </c>
      <c r="F466" s="14">
        <v>0.5</v>
      </c>
      <c r="G466" s="20">
        <v>0.2</v>
      </c>
      <c r="H466" s="21">
        <v>0.1</v>
      </c>
      <c r="I466" s="22">
        <f>SUM(H466*2.5)</f>
        <v>0.25</v>
      </c>
      <c r="J466" s="21">
        <v>0</v>
      </c>
      <c r="K466" s="22">
        <f>SUM(J466*5)</f>
        <v>0</v>
      </c>
      <c r="L466" s="22">
        <f>SUM(G466+I466+K466)</f>
        <v>0.45</v>
      </c>
      <c r="M466" s="8"/>
      <c r="N466" s="20">
        <v>0.8</v>
      </c>
      <c r="O466" s="11" t="s">
        <v>533</v>
      </c>
      <c r="P466" s="20">
        <v>1.3</v>
      </c>
      <c r="Q466" s="17" t="s">
        <v>539</v>
      </c>
    </row>
    <row r="467" spans="1:17" ht="14.25">
      <c r="A467">
        <v>469</v>
      </c>
      <c r="B467" t="s">
        <v>516</v>
      </c>
      <c r="C467" t="s">
        <v>27</v>
      </c>
      <c r="D467" t="s">
        <v>13</v>
      </c>
      <c r="E467">
        <v>14</v>
      </c>
      <c r="F467" s="14">
        <v>0.7</v>
      </c>
      <c r="G467" s="20">
        <v>0.8</v>
      </c>
      <c r="H467" s="21">
        <v>0.1</v>
      </c>
      <c r="I467" s="22">
        <f>SUM(H467*2.5)</f>
        <v>0.25</v>
      </c>
      <c r="J467" s="21">
        <v>0.4</v>
      </c>
      <c r="K467" s="22">
        <f>SUM(J467*5)</f>
        <v>2</v>
      </c>
      <c r="L467" s="22">
        <f>SUM(G467+I467+K467)</f>
        <v>3.05</v>
      </c>
      <c r="M467" s="8"/>
      <c r="N467" s="20">
        <v>0.9</v>
      </c>
      <c r="O467" s="11" t="s">
        <v>533</v>
      </c>
      <c r="P467" s="20">
        <v>1.2</v>
      </c>
      <c r="Q467" s="17" t="s">
        <v>539</v>
      </c>
    </row>
    <row r="468" spans="1:17" ht="14.25">
      <c r="A468">
        <v>467</v>
      </c>
      <c r="B468" t="s">
        <v>514</v>
      </c>
      <c r="C468" t="s">
        <v>19</v>
      </c>
      <c r="D468" t="s">
        <v>37</v>
      </c>
      <c r="E468">
        <v>12</v>
      </c>
      <c r="F468" s="14"/>
      <c r="G468" s="20">
        <v>0.8</v>
      </c>
      <c r="H468" s="21">
        <v>0.3</v>
      </c>
      <c r="I468" s="22">
        <f>SUM(H468*2.5)</f>
        <v>0.75</v>
      </c>
      <c r="J468" s="21">
        <v>0</v>
      </c>
      <c r="K468" s="22">
        <f>SUM(J468*5)</f>
        <v>0</v>
      </c>
      <c r="L468" s="22">
        <f>SUM(G468+I468+K468)</f>
        <v>1.55</v>
      </c>
      <c r="M468" s="8"/>
      <c r="N468" s="20">
        <v>0.4</v>
      </c>
      <c r="O468" s="11" t="s">
        <v>533</v>
      </c>
      <c r="P468" s="20">
        <v>1.2</v>
      </c>
      <c r="Q468" s="17" t="s">
        <v>539</v>
      </c>
    </row>
    <row r="469" spans="1:17" ht="14.25">
      <c r="A469">
        <v>466</v>
      </c>
      <c r="B469" t="s">
        <v>513</v>
      </c>
      <c r="C469" t="s">
        <v>19</v>
      </c>
      <c r="D469" t="s">
        <v>85</v>
      </c>
      <c r="E469">
        <v>13</v>
      </c>
      <c r="F469" s="14">
        <v>1</v>
      </c>
      <c r="G469" s="20">
        <v>0.5</v>
      </c>
      <c r="H469" s="21">
        <v>0.4</v>
      </c>
      <c r="I469" s="22">
        <f>SUM(H469*2.5)</f>
        <v>1</v>
      </c>
      <c r="J469" s="21">
        <v>0</v>
      </c>
      <c r="K469" s="22">
        <f>SUM(J469*5)</f>
        <v>0</v>
      </c>
      <c r="L469" s="22">
        <f>SUM(G469+I469+K469)</f>
        <v>1.5</v>
      </c>
      <c r="M469" s="8"/>
      <c r="N469" s="20">
        <v>0.8</v>
      </c>
      <c r="O469" s="11" t="s">
        <v>533</v>
      </c>
      <c r="P469" s="20">
        <v>1.2</v>
      </c>
      <c r="Q469" s="17" t="s">
        <v>539</v>
      </c>
    </row>
    <row r="470" spans="1:17" ht="14.25">
      <c r="A470">
        <v>468</v>
      </c>
      <c r="B470" t="s">
        <v>515</v>
      </c>
      <c r="C470" t="s">
        <v>51</v>
      </c>
      <c r="D470" t="s">
        <v>24</v>
      </c>
      <c r="E470">
        <v>26</v>
      </c>
      <c r="F470" s="14">
        <v>0.667</v>
      </c>
      <c r="G470" s="20">
        <v>0.4</v>
      </c>
      <c r="H470" s="21">
        <v>0.2</v>
      </c>
      <c r="I470" s="22">
        <f>SUM(H470*2.5)</f>
        <v>0.5</v>
      </c>
      <c r="J470" s="21">
        <v>0.1</v>
      </c>
      <c r="K470" s="22">
        <f>SUM(J470*5)</f>
        <v>0.5</v>
      </c>
      <c r="L470" s="22">
        <f>SUM(G470+I470+K470)</f>
        <v>1.4</v>
      </c>
      <c r="M470" s="8"/>
      <c r="N470" s="20">
        <v>0.5</v>
      </c>
      <c r="O470" s="11" t="s">
        <v>533</v>
      </c>
      <c r="P470" s="20">
        <v>1.2</v>
      </c>
      <c r="Q470" s="17" t="s">
        <v>539</v>
      </c>
    </row>
    <row r="471" spans="1:17" ht="14.25">
      <c r="A471">
        <v>471</v>
      </c>
      <c r="B471" t="s">
        <v>518</v>
      </c>
      <c r="C471" t="s">
        <v>27</v>
      </c>
      <c r="D471" t="s">
        <v>22</v>
      </c>
      <c r="E471">
        <v>15</v>
      </c>
      <c r="F471" s="14">
        <v>0.714</v>
      </c>
      <c r="G471" s="20">
        <v>0.7</v>
      </c>
      <c r="H471" s="21">
        <v>0</v>
      </c>
      <c r="I471" s="22">
        <f>SUM(H471*2.5)</f>
        <v>0</v>
      </c>
      <c r="J471" s="21">
        <v>0.3</v>
      </c>
      <c r="K471" s="22">
        <f>SUM(J471*5)</f>
        <v>1.5</v>
      </c>
      <c r="L471" s="22">
        <f>SUM(G471+I471+K471)</f>
        <v>2.2</v>
      </c>
      <c r="M471" s="8"/>
      <c r="N471" s="20">
        <v>0.3</v>
      </c>
      <c r="O471" s="11" t="s">
        <v>533</v>
      </c>
      <c r="P471" s="20">
        <v>1.1</v>
      </c>
      <c r="Q471" s="17" t="s">
        <v>539</v>
      </c>
    </row>
    <row r="472" spans="1:17" ht="14.25">
      <c r="A472">
        <v>470</v>
      </c>
      <c r="B472" t="s">
        <v>517</v>
      </c>
      <c r="C472" t="s">
        <v>12</v>
      </c>
      <c r="D472" t="s">
        <v>47</v>
      </c>
      <c r="E472">
        <v>14</v>
      </c>
      <c r="F472" s="14">
        <v>0.857</v>
      </c>
      <c r="G472" s="20">
        <v>0.5</v>
      </c>
      <c r="H472" s="21">
        <v>0.1</v>
      </c>
      <c r="I472" s="22">
        <f>SUM(H472*2.5)</f>
        <v>0.25</v>
      </c>
      <c r="J472" s="21">
        <v>0</v>
      </c>
      <c r="K472" s="22">
        <f>SUM(J472*5)</f>
        <v>0</v>
      </c>
      <c r="L472" s="22">
        <f>SUM(G472+I472+K472)</f>
        <v>0.75</v>
      </c>
      <c r="M472" s="8"/>
      <c r="N472" s="20">
        <v>0.5</v>
      </c>
      <c r="O472" s="11" t="s">
        <v>533</v>
      </c>
      <c r="P472" s="20">
        <v>1.1</v>
      </c>
      <c r="Q472" s="17" t="s">
        <v>539</v>
      </c>
    </row>
    <row r="473" spans="1:17" ht="14.25">
      <c r="A473">
        <v>474</v>
      </c>
      <c r="B473" t="s">
        <v>521</v>
      </c>
      <c r="D473" t="s">
        <v>33</v>
      </c>
      <c r="E473">
        <v>2</v>
      </c>
      <c r="F473" s="14">
        <v>1</v>
      </c>
      <c r="G473" s="20">
        <v>2</v>
      </c>
      <c r="H473" s="21">
        <v>2</v>
      </c>
      <c r="I473" s="22">
        <f>SUM(H473*2.5)</f>
        <v>5</v>
      </c>
      <c r="J473" s="21">
        <v>1</v>
      </c>
      <c r="K473" s="22">
        <f>SUM(J473*5)</f>
        <v>5</v>
      </c>
      <c r="L473" s="22">
        <f>SUM(G473+I473+K473)</f>
        <v>12</v>
      </c>
      <c r="M473" s="8" t="s">
        <v>535</v>
      </c>
      <c r="N473" s="20">
        <v>2</v>
      </c>
      <c r="O473" s="11" t="s">
        <v>4</v>
      </c>
      <c r="P473" s="20">
        <v>1</v>
      </c>
      <c r="Q473" s="17" t="s">
        <v>539</v>
      </c>
    </row>
    <row r="474" spans="1:17" ht="14.25">
      <c r="A474">
        <v>472</v>
      </c>
      <c r="B474" t="s">
        <v>519</v>
      </c>
      <c r="C474" t="s">
        <v>27</v>
      </c>
      <c r="D474" t="s">
        <v>61</v>
      </c>
      <c r="E474">
        <v>8</v>
      </c>
      <c r="F474" s="14">
        <v>1</v>
      </c>
      <c r="G474" s="20">
        <v>0.9</v>
      </c>
      <c r="H474" s="21">
        <v>0</v>
      </c>
      <c r="I474" s="22">
        <f>SUM(H474*2.5)</f>
        <v>0</v>
      </c>
      <c r="J474" s="21">
        <v>0</v>
      </c>
      <c r="K474" s="22">
        <f>SUM(J474*5)</f>
        <v>0</v>
      </c>
      <c r="L474" s="22">
        <f>SUM(G474+I474+K474)</f>
        <v>0.9</v>
      </c>
      <c r="M474" s="8"/>
      <c r="N474" s="20">
        <v>0.1</v>
      </c>
      <c r="O474" s="11" t="s">
        <v>533</v>
      </c>
      <c r="P474" s="20">
        <v>1</v>
      </c>
      <c r="Q474" s="17" t="s">
        <v>539</v>
      </c>
    </row>
    <row r="475" spans="1:17" ht="14.25">
      <c r="A475">
        <v>475</v>
      </c>
      <c r="B475" t="s">
        <v>522</v>
      </c>
      <c r="C475" t="s">
        <v>9</v>
      </c>
      <c r="D475" t="s">
        <v>35</v>
      </c>
      <c r="E475">
        <v>22</v>
      </c>
      <c r="F475" s="14"/>
      <c r="G475" s="20">
        <v>0.3</v>
      </c>
      <c r="H475" s="21">
        <v>0.1</v>
      </c>
      <c r="I475" s="22">
        <f>SUM(H475*2.5)</f>
        <v>0.25</v>
      </c>
      <c r="J475" s="21">
        <v>0</v>
      </c>
      <c r="K475" s="22">
        <f>SUM(J475*5)</f>
        <v>0</v>
      </c>
      <c r="L475" s="22">
        <f>SUM(G475+I475+K475)</f>
        <v>0.55</v>
      </c>
      <c r="M475" s="8"/>
      <c r="N475" s="20">
        <v>0.6</v>
      </c>
      <c r="O475" s="11" t="s">
        <v>533</v>
      </c>
      <c r="P475" s="20">
        <v>1</v>
      </c>
      <c r="Q475" s="17" t="s">
        <v>539</v>
      </c>
    </row>
    <row r="476" spans="1:17" ht="15" thickBot="1">
      <c r="A476">
        <v>473</v>
      </c>
      <c r="B476" t="s">
        <v>520</v>
      </c>
      <c r="C476" t="s">
        <v>19</v>
      </c>
      <c r="D476" t="s">
        <v>29</v>
      </c>
      <c r="E476">
        <v>2</v>
      </c>
      <c r="F476" s="15"/>
      <c r="G476" s="23">
        <v>0.5</v>
      </c>
      <c r="H476" s="24">
        <v>0</v>
      </c>
      <c r="I476" s="25">
        <f>SUM(H476*2.5)</f>
        <v>0</v>
      </c>
      <c r="J476" s="24">
        <v>0</v>
      </c>
      <c r="K476" s="25">
        <f>SUM(J476*5)</f>
        <v>0</v>
      </c>
      <c r="L476" s="25">
        <f>SUM(G476+I476+K476)</f>
        <v>0.5</v>
      </c>
      <c r="M476" s="9"/>
      <c r="N476" s="23">
        <v>0.5</v>
      </c>
      <c r="O476" s="12" t="s">
        <v>533</v>
      </c>
      <c r="P476" s="23">
        <v>1</v>
      </c>
      <c r="Q476" s="17" t="s">
        <v>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Elias</dc:creator>
  <cp:keywords/>
  <dc:description/>
  <cp:lastModifiedBy>Kevin Elias</cp:lastModifiedBy>
  <dcterms:created xsi:type="dcterms:W3CDTF">2018-02-26T02:32:52Z</dcterms:created>
  <dcterms:modified xsi:type="dcterms:W3CDTF">2018-03-01T18:56:14Z</dcterms:modified>
  <cp:category/>
  <cp:version/>
  <cp:contentType/>
  <cp:contentStatus/>
</cp:coreProperties>
</file>